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<sst xmlns="http://schemas.openxmlformats.org/spreadsheetml/2006/main" count="52" uniqueCount="23">
  <si>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</si>
  <si>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</si>
  <si>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</si>
  <si>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</si>
  <si>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</si>
  <si>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</si>
  <si>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</si>
  <si>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</si>
  <si>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</si>
  <si>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</si>
  <si>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</si>
  <si>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</si>
  <si>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</si>
  <si>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</si>
  <si>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</si>
  <si>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</si>
  <si>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</si>
  <si>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</si>
  <si>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</si>
  <si>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</si>
  <si>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</si>
  <si>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</si>
  <si>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令和6年3月31日現在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</si>
</sst>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6" t="s">
        <v>1</v>
      </c>
      <c r="H6" s="25"/>
    </row>
    <row r="7" spans="3:8" ht="14.25" customHeight="1" thickBot="1">
      <c r="C7" s="58"/>
      <c r="D7" s="21" t="s">
        <v>18</v>
      </c>
      <c r="E7" s="55"/>
      <c r="F7" s="22" t="s">
        <v>18</v>
      </c>
      <c r="G7" s="57"/>
      <c r="H7" s="21" t="s">
        <v>18</v>
      </c>
    </row>
    <row r="8" spans="1:9" ht="22.5" customHeight="1" thickBot="1">
      <c r="A8" s="5"/>
      <c r="C8" s="37">
        <f>C17+C26</f>
        <v>113335</v>
      </c>
      <c r="D8" s="51">
        <f>SUM(F8,H8)</f>
        <v>138</v>
      </c>
      <c r="E8" s="38">
        <f>E17+E26</f>
        <v>55589</v>
      </c>
      <c r="F8" s="52">
        <f>SUM(F17,F26)</f>
        <v>10</v>
      </c>
      <c r="G8" s="39">
        <f>G17+G26</f>
        <v>57746</v>
      </c>
      <c r="H8" s="53">
        <f>SUM(H17,H26)</f>
        <v>128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1103</v>
      </c>
      <c r="D11" s="41">
        <v>915</v>
      </c>
      <c r="E11" s="40">
        <f>SUM(E20,E29)</f>
        <v>58</v>
      </c>
      <c r="F11" s="40">
        <f>SUM(F20,F29)</f>
        <v>108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6" t="s">
        <v>1</v>
      </c>
      <c r="H15" s="25"/>
    </row>
    <row r="16" spans="1:8" ht="15" thickBot="1">
      <c r="A16" s="17"/>
      <c r="B16" s="14"/>
      <c r="C16" s="58"/>
      <c r="D16" s="21" t="s">
        <v>18</v>
      </c>
      <c r="E16" s="55"/>
      <c r="F16" s="22" t="s">
        <v>18</v>
      </c>
      <c r="G16" s="59"/>
      <c r="H16" s="21" t="s">
        <v>18</v>
      </c>
    </row>
    <row r="17" spans="1:9" ht="22.5" customHeight="1" thickBot="1">
      <c r="A17" s="5"/>
      <c r="B17" s="14"/>
      <c r="C17" s="37">
        <f>SUM(E17,G17)</f>
        <v>109990</v>
      </c>
      <c r="D17" s="51">
        <f>SUM(F17,H17)</f>
        <v>88</v>
      </c>
      <c r="E17" s="45">
        <v>54008</v>
      </c>
      <c r="F17" s="43">
        <v>4</v>
      </c>
      <c r="G17" s="46">
        <v>55982</v>
      </c>
      <c r="H17" s="44">
        <v>84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938</v>
      </c>
      <c r="D20" s="30">
        <v>797</v>
      </c>
      <c r="E20" s="32">
        <v>55</v>
      </c>
      <c r="F20" s="32">
        <v>108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6" t="s">
        <v>1</v>
      </c>
      <c r="H24" s="25"/>
    </row>
    <row r="25" spans="1:8" ht="15" thickBot="1">
      <c r="A25" s="17"/>
      <c r="B25" s="14"/>
      <c r="C25" s="58"/>
      <c r="D25" s="21" t="s">
        <v>18</v>
      </c>
      <c r="E25" s="55"/>
      <c r="F25" s="22" t="s">
        <v>18</v>
      </c>
      <c r="G25" s="59"/>
      <c r="H25" s="21" t="s">
        <v>18</v>
      </c>
    </row>
    <row r="26" spans="1:9" ht="22.5" customHeight="1" thickBot="1">
      <c r="A26" s="5"/>
      <c r="B26" s="14"/>
      <c r="C26" s="37">
        <f>SUM(E26,G26)</f>
        <v>3345</v>
      </c>
      <c r="D26" s="51">
        <f>SUM(F26,H26)</f>
        <v>50</v>
      </c>
      <c r="E26" s="45">
        <v>1581</v>
      </c>
      <c r="F26" s="43">
        <v>6</v>
      </c>
      <c r="G26" s="46">
        <v>1764</v>
      </c>
      <c r="H26" s="44">
        <v>44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165</v>
      </c>
      <c r="D29" s="30">
        <v>118</v>
      </c>
      <c r="E29" s="32">
        <v>3</v>
      </c>
      <c r="F29" s="32">
        <v>0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4" t="s">
        <v>15</v>
      </c>
      <c r="F33" s="62" t="s">
        <v>16</v>
      </c>
      <c r="G33" s="60" t="s">
        <v>20</v>
      </c>
      <c r="H33" s="17"/>
      <c r="I33" s="17"/>
    </row>
    <row r="34" spans="1:9" ht="15" thickBot="1">
      <c r="A34" s="5"/>
      <c r="B34" s="14"/>
      <c r="C34" s="58"/>
      <c r="D34" s="21" t="s">
        <v>18</v>
      </c>
      <c r="E34" s="65"/>
      <c r="F34" s="63"/>
      <c r="G34" s="61"/>
      <c r="H34" s="17"/>
      <c r="I34" s="17"/>
    </row>
    <row r="35" spans="1:9" ht="22.5" customHeight="1" thickBot="1">
      <c r="A35" s="5"/>
      <c r="B35" s="14"/>
      <c r="C35" s="37">
        <f>E35+F35+G35</f>
        <v>55603</v>
      </c>
      <c r="D35" s="42">
        <v>310</v>
      </c>
      <c r="E35" s="47">
        <v>53231</v>
      </c>
      <c r="F35" s="48">
        <v>1781</v>
      </c>
      <c r="G35" s="49">
        <v>591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  <mergeCell ref="C15:C16"/>
    <mergeCell ref="E15:E16"/>
    <mergeCell ref="G15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2024-04-09T04:41:49Z</dcterms:modified>
  <cp:category/>
  <cp:version/>
  <cp:contentType/>
  <cp:contentStatus/>
</cp:coreProperties>
</file>