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30" yWindow="1785" windowWidth="9810" windowHeight="6825" tabRatio="931" activeTab="0"/>
  </bookViews>
  <sheets>
    <sheet name="概要" sheetId="1" r:id="rId1"/>
  </sheets>
  <definedNames>
    <definedName name="_xlnm.Print_Area" localSheetId="0">'概要'!$A$1:$I$38</definedName>
  </definedNames>
  <calcPr fullCalcOnLoad="1"/>
</workbook>
</file>

<file path=xl/sharedStrings.xml><?xml version="1.0" encoding="utf-8"?>
<sst xmlns="http://schemas.openxmlformats.org/spreadsheetml/2006/main" count="53" uniqueCount="24">
  <si>
    <t>男</t>
  </si>
  <si>
    <t>女</t>
  </si>
  <si>
    <t>総　数</t>
  </si>
  <si>
    <t>転入等</t>
  </si>
  <si>
    <t>転出等</t>
  </si>
  <si>
    <t>出　生</t>
  </si>
  <si>
    <t>死　亡</t>
  </si>
  <si>
    <t>富 士 見 市 の 人 口 ・ 世 帯 数 の 概 要</t>
  </si>
  <si>
    <t>(人）</t>
  </si>
  <si>
    <t xml:space="preserve">    </t>
  </si>
  <si>
    <t>(世帯）</t>
  </si>
  <si>
    <t>１．日本人・外国人合算</t>
  </si>
  <si>
    <t>2．日本人のみ</t>
  </si>
  <si>
    <t>①人口</t>
  </si>
  <si>
    <t>3．外国人のみ</t>
  </si>
  <si>
    <t>②世帯数</t>
  </si>
  <si>
    <t>日本人のみ</t>
  </si>
  <si>
    <t>外国人のみ</t>
  </si>
  <si>
    <t xml:space="preserve"> </t>
  </si>
  <si>
    <t>前月比</t>
  </si>
  <si>
    <t>※複数国籍とは日本人と外国人で構成された世帯のことです。</t>
  </si>
  <si>
    <t>複数国籍</t>
  </si>
  <si>
    <t>資料：住民基本台帳</t>
  </si>
  <si>
    <r>
      <t>平成28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31</t>
    </r>
    <r>
      <rPr>
        <sz val="11"/>
        <rFont val="ＭＳ Ｐゴシック"/>
        <family val="3"/>
      </rPr>
      <t>日現在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</si>
</sst>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);[Red]\(0\)"/>
    <numFmt numFmtId="178" formatCode="#,##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_ ;[Red]\-#,##0\ "/>
    <numFmt numFmtId="184" formatCode="0_ "/>
    <numFmt numFmtId="185" formatCode="#,##0;&quot;△ &quot;#,##0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12"/>
      <name val="ＭＳ Ｐゴシック"/>
      <family val="3"/>
    </font>
    <font>
      <sz val="14"/>
      <name val="ＭＳ 明朝"/>
      <family val="1"/>
    </font>
    <font>
      <b/>
      <sz val="11"/>
      <color indexed="40"/>
      <name val="ＭＳ ゴシック"/>
      <family val="3"/>
    </font>
    <font>
      <sz val="16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49" fontId="0" fillId="0" borderId="0" xfId="0" applyNumberFormat="1" applyAlignment="1">
      <alignment horizontal="center" vertical="center"/>
    </xf>
    <xf numFmtId="0" fontId="6" fillId="0" borderId="0" xfId="0" applyFont="1" applyAlignment="1">
      <alignment vertical="center"/>
    </xf>
    <xf numFmtId="38" fontId="6" fillId="0" borderId="0" xfId="48" applyFont="1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38" fontId="4" fillId="0" borderId="0" xfId="48" applyFont="1" applyFill="1" applyBorder="1" applyAlignment="1" applyProtection="1">
      <alignment vertical="center"/>
      <protection locked="0"/>
    </xf>
    <xf numFmtId="38" fontId="4" fillId="0" borderId="0" xfId="48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38" fontId="4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49" fontId="8" fillId="0" borderId="0" xfId="0" applyNumberFormat="1" applyFont="1" applyFill="1" applyBorder="1" applyAlignment="1">
      <alignment horizontal="left" vertical="center"/>
    </xf>
    <xf numFmtId="58" fontId="3" fillId="0" borderId="0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178" fontId="4" fillId="0" borderId="0" xfId="48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83" fontId="4" fillId="0" borderId="0" xfId="48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>
      <alignment vertical="center"/>
    </xf>
    <xf numFmtId="176" fontId="4" fillId="0" borderId="0" xfId="48" applyNumberFormat="1" applyFont="1" applyFill="1" applyBorder="1" applyAlignment="1" applyProtection="1">
      <alignment horizontal="right" vertical="center"/>
      <protection/>
    </xf>
    <xf numFmtId="0" fontId="4" fillId="0" borderId="0" xfId="0" applyFont="1" applyBorder="1" applyAlignment="1">
      <alignment vertical="center"/>
    </xf>
    <xf numFmtId="176" fontId="4" fillId="0" borderId="0" xfId="0" applyNumberFormat="1" applyFont="1" applyFill="1" applyBorder="1" applyAlignment="1" applyProtection="1">
      <alignment vertical="center"/>
      <protection/>
    </xf>
    <xf numFmtId="0" fontId="9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38" fontId="4" fillId="0" borderId="0" xfId="48" applyFont="1" applyFill="1" applyBorder="1" applyAlignment="1" applyProtection="1">
      <alignment horizontal="center" vertical="center"/>
      <protection locked="0"/>
    </xf>
    <xf numFmtId="176" fontId="4" fillId="0" borderId="0" xfId="0" applyNumberFormat="1" applyFont="1" applyFill="1" applyBorder="1" applyAlignment="1" applyProtection="1">
      <alignment vertical="center"/>
      <protection locked="0"/>
    </xf>
    <xf numFmtId="176" fontId="4" fillId="0" borderId="0" xfId="48" applyNumberFormat="1" applyFont="1" applyFill="1" applyBorder="1" applyAlignment="1" applyProtection="1">
      <alignment vertical="center"/>
      <protection locked="0"/>
    </xf>
    <xf numFmtId="38" fontId="4" fillId="0" borderId="15" xfId="48" applyFont="1" applyFill="1" applyBorder="1" applyAlignment="1">
      <alignment horizontal="center" vertical="center"/>
    </xf>
    <xf numFmtId="176" fontId="4" fillId="34" borderId="15" xfId="48" applyNumberFormat="1" applyFont="1" applyFill="1" applyBorder="1" applyAlignment="1" applyProtection="1">
      <alignment vertical="center"/>
      <protection locked="0"/>
    </xf>
    <xf numFmtId="49" fontId="4" fillId="0" borderId="15" xfId="0" applyNumberFormat="1" applyFont="1" applyFill="1" applyBorder="1" applyAlignment="1">
      <alignment horizontal="center" vertical="center"/>
    </xf>
    <xf numFmtId="176" fontId="4" fillId="34" borderId="15" xfId="0" applyNumberFormat="1" applyFont="1" applyFill="1" applyBorder="1" applyAlignment="1" applyProtection="1">
      <alignment vertical="center"/>
      <protection locked="0"/>
    </xf>
    <xf numFmtId="38" fontId="5" fillId="0" borderId="0" xfId="48" applyFont="1" applyFill="1" applyBorder="1" applyAlignment="1" applyProtection="1">
      <alignment horizontal="right" vertical="center"/>
      <protection locked="0"/>
    </xf>
    <xf numFmtId="0" fontId="10" fillId="0" borderId="0" xfId="0" applyFont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176" fontId="4" fillId="0" borderId="0" xfId="48" applyNumberFormat="1" applyFont="1" applyFill="1" applyBorder="1" applyAlignment="1" applyProtection="1">
      <alignment vertical="center"/>
      <protection/>
    </xf>
    <xf numFmtId="176" fontId="4" fillId="0" borderId="16" xfId="0" applyNumberFormat="1" applyFont="1" applyFill="1" applyBorder="1" applyAlignment="1">
      <alignment vertical="center"/>
    </xf>
    <xf numFmtId="176" fontId="4" fillId="0" borderId="17" xfId="48" applyNumberFormat="1" applyFont="1" applyFill="1" applyBorder="1" applyAlignment="1" applyProtection="1">
      <alignment horizontal="right" vertical="center"/>
      <protection/>
    </xf>
    <xf numFmtId="176" fontId="4" fillId="0" borderId="18" xfId="48" applyNumberFormat="1" applyFont="1" applyFill="1" applyBorder="1" applyAlignment="1" applyProtection="1">
      <alignment horizontal="right" vertical="center"/>
      <protection/>
    </xf>
    <xf numFmtId="176" fontId="4" fillId="34" borderId="15" xfId="0" applyNumberFormat="1" applyFont="1" applyFill="1" applyBorder="1" applyAlignment="1" applyProtection="1">
      <alignment vertical="center"/>
      <protection/>
    </xf>
    <xf numFmtId="176" fontId="4" fillId="34" borderId="15" xfId="48" applyNumberFormat="1" applyFont="1" applyFill="1" applyBorder="1" applyAlignment="1" applyProtection="1">
      <alignment vertical="center"/>
      <protection/>
    </xf>
    <xf numFmtId="183" fontId="4" fillId="34" borderId="19" xfId="0" applyNumberFormat="1" applyFont="1" applyFill="1" applyBorder="1" applyAlignment="1" applyProtection="1">
      <alignment vertical="center"/>
      <protection locked="0"/>
    </xf>
    <xf numFmtId="183" fontId="4" fillId="34" borderId="20" xfId="48" applyNumberFormat="1" applyFont="1" applyFill="1" applyBorder="1" applyAlignment="1" applyProtection="1">
      <alignment horizontal="right" vertical="center"/>
      <protection locked="0"/>
    </xf>
    <xf numFmtId="183" fontId="4" fillId="34" borderId="19" xfId="48" applyNumberFormat="1" applyFont="1" applyFill="1" applyBorder="1" applyAlignment="1" applyProtection="1">
      <alignment horizontal="right" vertical="center"/>
      <protection locked="0"/>
    </xf>
    <xf numFmtId="176" fontId="4" fillId="0" borderId="17" xfId="48" applyNumberFormat="1" applyFont="1" applyFill="1" applyBorder="1" applyAlignment="1" applyProtection="1">
      <alignment horizontal="right" vertical="center"/>
      <protection locked="0"/>
    </xf>
    <xf numFmtId="176" fontId="4" fillId="0" borderId="18" xfId="48" applyNumberFormat="1" applyFont="1" applyFill="1" applyBorder="1" applyAlignment="1" applyProtection="1">
      <alignment horizontal="right" vertical="center"/>
      <protection locked="0"/>
    </xf>
    <xf numFmtId="176" fontId="4" fillId="0" borderId="16" xfId="48" applyNumberFormat="1" applyFont="1" applyFill="1" applyBorder="1" applyAlignment="1" applyProtection="1">
      <alignment vertical="center"/>
      <protection locked="0"/>
    </xf>
    <xf numFmtId="176" fontId="4" fillId="0" borderId="21" xfId="48" applyNumberFormat="1" applyFont="1" applyFill="1" applyBorder="1" applyAlignment="1" applyProtection="1">
      <alignment vertical="center"/>
      <protection locked="0"/>
    </xf>
    <xf numFmtId="176" fontId="4" fillId="0" borderId="19" xfId="48" applyNumberFormat="1" applyFont="1" applyFill="1" applyBorder="1" applyAlignment="1" applyProtection="1">
      <alignment vertical="center"/>
      <protection locked="0"/>
    </xf>
    <xf numFmtId="0" fontId="0" fillId="0" borderId="0" xfId="60" applyFont="1" applyAlignment="1" applyProtection="1">
      <alignment horizontal="right"/>
      <protection locked="0"/>
    </xf>
    <xf numFmtId="183" fontId="4" fillId="34" borderId="19" xfId="0" applyNumberFormat="1" applyFont="1" applyFill="1" applyBorder="1" applyAlignment="1" applyProtection="1">
      <alignment vertical="center"/>
      <protection/>
    </xf>
    <xf numFmtId="183" fontId="4" fillId="34" borderId="20" xfId="48" applyNumberFormat="1" applyFont="1" applyFill="1" applyBorder="1" applyAlignment="1" applyProtection="1">
      <alignment horizontal="right" vertical="center"/>
      <protection/>
    </xf>
    <xf numFmtId="183" fontId="4" fillId="34" borderId="19" xfId="48" applyNumberFormat="1" applyFont="1" applyFill="1" applyBorder="1" applyAlignment="1" applyProtection="1">
      <alignment horizontal="right" vertical="center"/>
      <protection/>
    </xf>
    <xf numFmtId="0" fontId="4" fillId="0" borderId="2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②字別年齢別（秘匿処理）　書式(改)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5"/>
  <sheetViews>
    <sheetView tabSelected="1" zoomScalePageLayoutView="0" workbookViewId="0" topLeftCell="A1">
      <selection activeCell="H2" sqref="H2"/>
    </sheetView>
  </sheetViews>
  <sheetFormatPr defaultColWidth="0" defaultRowHeight="13.5" zeroHeight="1"/>
  <cols>
    <col min="1" max="1" width="9.00390625" style="0" customWidth="1"/>
    <col min="2" max="2" width="3.00390625" style="0" customWidth="1"/>
    <col min="3" max="8" width="12.50390625" style="0" customWidth="1"/>
    <col min="9" max="9" width="2.50390625" style="0" customWidth="1"/>
    <col min="10" max="12" width="9.75390625" style="0" hidden="1" customWidth="1"/>
    <col min="13" max="13" width="2.00390625" style="0" hidden="1" customWidth="1"/>
    <col min="14" max="17" width="0" style="0" hidden="1" customWidth="1"/>
    <col min="18" max="18" width="3.375" style="0" hidden="1" customWidth="1"/>
    <col min="19" max="16384" width="0" style="0" hidden="1" customWidth="1"/>
  </cols>
  <sheetData>
    <row r="1" ht="18.75" customHeight="1">
      <c r="A1" s="1" t="s">
        <v>7</v>
      </c>
    </row>
    <row r="2" spans="1:8" ht="18.75" customHeight="1">
      <c r="A2" s="1" t="s">
        <v>18</v>
      </c>
      <c r="H2" s="64" t="s">
        <v>23</v>
      </c>
    </row>
    <row r="3" spans="1:12" ht="22.5" customHeight="1">
      <c r="A3" s="33" t="s">
        <v>13</v>
      </c>
      <c r="G3" s="19"/>
      <c r="I3" s="22"/>
      <c r="J3" s="22"/>
      <c r="K3" s="22"/>
      <c r="L3" s="22"/>
    </row>
    <row r="4" spans="1:19" ht="14.25">
      <c r="A4" s="20" t="s">
        <v>11</v>
      </c>
      <c r="C4" s="20"/>
      <c r="D4" s="20"/>
      <c r="I4" s="9"/>
      <c r="J4" s="9"/>
      <c r="K4" s="9"/>
      <c r="L4" s="9"/>
      <c r="M4" s="9"/>
      <c r="N4" s="9"/>
      <c r="O4" s="9"/>
      <c r="P4" s="9"/>
      <c r="Q4" s="9"/>
      <c r="S4" s="8"/>
    </row>
    <row r="5" spans="5:17" ht="15" thickBot="1">
      <c r="E5" s="13"/>
      <c r="F5" s="13"/>
      <c r="G5" s="19"/>
      <c r="H5" s="19" t="s">
        <v>8</v>
      </c>
      <c r="J5" s="10"/>
      <c r="K5" s="10"/>
      <c r="L5" s="10"/>
      <c r="M5" s="11"/>
      <c r="N5" s="12"/>
      <c r="O5" s="13"/>
      <c r="P5" s="12"/>
      <c r="Q5" s="12"/>
    </row>
    <row r="6" spans="1:16" ht="14.25">
      <c r="A6" s="10"/>
      <c r="C6" s="70" t="s">
        <v>2</v>
      </c>
      <c r="D6" s="37"/>
      <c r="E6" s="70" t="s">
        <v>0</v>
      </c>
      <c r="F6" s="38"/>
      <c r="G6" s="72" t="s">
        <v>1</v>
      </c>
      <c r="H6" s="39"/>
      <c r="J6" s="17"/>
      <c r="K6" s="17"/>
      <c r="L6" s="31"/>
      <c r="P6" t="s">
        <v>9</v>
      </c>
    </row>
    <row r="7" spans="3:12" ht="14.25" customHeight="1" thickBot="1">
      <c r="C7" s="74"/>
      <c r="D7" s="35" t="s">
        <v>19</v>
      </c>
      <c r="E7" s="71"/>
      <c r="F7" s="36" t="s">
        <v>19</v>
      </c>
      <c r="G7" s="73"/>
      <c r="H7" s="35" t="s">
        <v>19</v>
      </c>
      <c r="J7" s="24"/>
      <c r="K7" s="24"/>
      <c r="L7" s="24"/>
    </row>
    <row r="8" spans="1:17" ht="22.5" customHeight="1" thickBot="1">
      <c r="A8" s="10"/>
      <c r="C8" s="51">
        <f>SUM(E8,G8)</f>
        <v>110174</v>
      </c>
      <c r="D8" s="65">
        <f>SUM(F8,H8)</f>
        <v>236</v>
      </c>
      <c r="E8" s="52">
        <f>SUM(E17,E26)</f>
        <v>54786</v>
      </c>
      <c r="F8" s="66">
        <f>SUM(F17,F26)</f>
        <v>107</v>
      </c>
      <c r="G8" s="53">
        <f>SUM(G17,G26)</f>
        <v>55388</v>
      </c>
      <c r="H8" s="67">
        <f>SUM(H17,H26)</f>
        <v>129</v>
      </c>
      <c r="I8" s="18"/>
      <c r="J8" s="30"/>
      <c r="K8" s="30"/>
      <c r="L8" s="30"/>
      <c r="M8" s="11"/>
      <c r="N8" s="12"/>
      <c r="O8" s="13"/>
      <c r="P8" s="12"/>
      <c r="Q8" s="12"/>
    </row>
    <row r="9" spans="1:17" ht="15" customHeight="1" thickBot="1">
      <c r="A9" s="10"/>
      <c r="E9" s="12"/>
      <c r="F9" s="47" t="s">
        <v>8</v>
      </c>
      <c r="G9" s="11"/>
      <c r="H9" s="11"/>
      <c r="I9" s="19"/>
      <c r="J9" s="30"/>
      <c r="K9" s="30"/>
      <c r="L9" s="30"/>
      <c r="M9" s="11"/>
      <c r="N9" s="12"/>
      <c r="O9" s="13"/>
      <c r="P9" s="12"/>
      <c r="Q9" s="12"/>
    </row>
    <row r="10" spans="1:17" ht="15" thickBot="1">
      <c r="A10" s="12"/>
      <c r="C10" s="43" t="s">
        <v>3</v>
      </c>
      <c r="D10" s="43" t="s">
        <v>4</v>
      </c>
      <c r="E10" s="45" t="s">
        <v>5</v>
      </c>
      <c r="F10" s="45" t="s">
        <v>6</v>
      </c>
      <c r="G10" s="29"/>
      <c r="H10" s="29"/>
      <c r="I10" s="40"/>
      <c r="N10" s="12"/>
      <c r="O10" s="13"/>
      <c r="P10" s="12"/>
      <c r="Q10" s="12"/>
    </row>
    <row r="11" spans="3:17" ht="22.5" customHeight="1" thickBot="1">
      <c r="C11" s="55">
        <f>SUM(C20,C29)</f>
        <v>1131</v>
      </c>
      <c r="D11" s="55">
        <f>SUM(D20,D29)</f>
        <v>892</v>
      </c>
      <c r="E11" s="54">
        <f>SUM(E20,E29)</f>
        <v>76</v>
      </c>
      <c r="F11" s="54">
        <f>SUM(F20,F29)</f>
        <v>79</v>
      </c>
      <c r="G11" s="41"/>
      <c r="H11" s="41"/>
      <c r="I11" s="42"/>
      <c r="N11" s="12"/>
      <c r="O11" s="13"/>
      <c r="P11" s="12"/>
      <c r="Q11" s="12"/>
    </row>
    <row r="12" spans="14:17" ht="15" customHeight="1">
      <c r="N12" s="12"/>
      <c r="O12" s="13"/>
      <c r="P12" s="12"/>
      <c r="Q12" s="12"/>
    </row>
    <row r="13" spans="1:17" ht="14.25">
      <c r="A13" s="20" t="s">
        <v>12</v>
      </c>
      <c r="C13" s="18"/>
      <c r="D13" s="18"/>
      <c r="K13" s="31"/>
      <c r="M13" s="11"/>
      <c r="N13" s="12"/>
      <c r="O13" s="13"/>
      <c r="P13" s="12"/>
      <c r="Q13" s="12"/>
    </row>
    <row r="14" spans="5:17" ht="15" customHeight="1" thickBot="1">
      <c r="E14" s="13"/>
      <c r="F14" s="13"/>
      <c r="G14" s="19"/>
      <c r="H14" s="19" t="s">
        <v>8</v>
      </c>
      <c r="J14" s="10"/>
      <c r="K14" s="24"/>
      <c r="L14" s="10"/>
      <c r="M14" s="11"/>
      <c r="N14" s="12"/>
      <c r="O14" s="13"/>
      <c r="P14" s="12"/>
      <c r="Q14" s="12"/>
    </row>
    <row r="15" spans="1:17" ht="17.25">
      <c r="A15" s="16"/>
      <c r="B15" s="26"/>
      <c r="C15" s="70" t="s">
        <v>2</v>
      </c>
      <c r="D15" s="37"/>
      <c r="E15" s="70" t="s">
        <v>0</v>
      </c>
      <c r="F15" s="38"/>
      <c r="G15" s="72" t="s">
        <v>1</v>
      </c>
      <c r="H15" s="39"/>
      <c r="J15" s="10"/>
      <c r="K15" s="32"/>
      <c r="L15" s="10"/>
      <c r="M15" s="11"/>
      <c r="N15" s="12"/>
      <c r="O15" s="13"/>
      <c r="P15" s="12"/>
      <c r="Q15" s="12"/>
    </row>
    <row r="16" spans="1:17" ht="15" thickBot="1">
      <c r="A16" s="29"/>
      <c r="B16" s="26"/>
      <c r="C16" s="74"/>
      <c r="D16" s="35" t="s">
        <v>19</v>
      </c>
      <c r="E16" s="71"/>
      <c r="F16" s="36" t="s">
        <v>19</v>
      </c>
      <c r="G16" s="76"/>
      <c r="H16" s="35" t="s">
        <v>19</v>
      </c>
      <c r="J16" s="10"/>
      <c r="K16" s="10"/>
      <c r="L16" s="10"/>
      <c r="M16" s="11"/>
      <c r="N16" s="12"/>
      <c r="O16" s="13"/>
      <c r="P16" s="12"/>
      <c r="Q16" s="12"/>
    </row>
    <row r="17" spans="1:17" ht="22.5" customHeight="1" thickBot="1">
      <c r="A17" s="10"/>
      <c r="B17" s="26"/>
      <c r="C17" s="51">
        <f>SUM(E17,G17)</f>
        <v>108332</v>
      </c>
      <c r="D17" s="65">
        <f>SUM(F17,H17)</f>
        <v>195</v>
      </c>
      <c r="E17" s="59">
        <v>53985</v>
      </c>
      <c r="F17" s="57">
        <v>83</v>
      </c>
      <c r="G17" s="60">
        <v>54347</v>
      </c>
      <c r="H17" s="58">
        <v>112</v>
      </c>
      <c r="I17" s="18"/>
      <c r="J17" s="10"/>
      <c r="K17" s="10"/>
      <c r="L17" s="10"/>
      <c r="M17" s="11"/>
      <c r="N17" s="12"/>
      <c r="O17" s="13"/>
      <c r="P17" s="12"/>
      <c r="Q17" s="12"/>
    </row>
    <row r="18" spans="1:17" ht="15" customHeight="1" thickBot="1">
      <c r="A18" s="10"/>
      <c r="E18" s="12"/>
      <c r="F18" s="47" t="s">
        <v>8</v>
      </c>
      <c r="G18" s="11"/>
      <c r="H18" s="11"/>
      <c r="I18" s="19"/>
      <c r="J18" s="30"/>
      <c r="K18" s="30"/>
      <c r="L18" s="30"/>
      <c r="M18" s="11"/>
      <c r="N18" s="12"/>
      <c r="O18" s="13"/>
      <c r="P18" s="12"/>
      <c r="Q18" s="12"/>
    </row>
    <row r="19" spans="1:17" ht="15" thickBot="1">
      <c r="A19" s="12"/>
      <c r="C19" s="43" t="s">
        <v>3</v>
      </c>
      <c r="D19" s="43" t="s">
        <v>4</v>
      </c>
      <c r="E19" s="45" t="s">
        <v>5</v>
      </c>
      <c r="F19" s="45" t="s">
        <v>6</v>
      </c>
      <c r="G19" s="29"/>
      <c r="H19" s="29"/>
      <c r="I19" s="40"/>
      <c r="N19" s="12"/>
      <c r="O19" s="13"/>
      <c r="P19" s="12"/>
      <c r="Q19" s="12"/>
    </row>
    <row r="20" spans="3:17" ht="22.5" customHeight="1" thickBot="1">
      <c r="C20" s="44">
        <v>1051</v>
      </c>
      <c r="D20" s="44">
        <v>851</v>
      </c>
      <c r="E20" s="46">
        <v>74</v>
      </c>
      <c r="F20" s="46">
        <v>79</v>
      </c>
      <c r="G20" s="41"/>
      <c r="H20" s="41"/>
      <c r="I20" s="42"/>
      <c r="N20" s="12"/>
      <c r="O20" s="13"/>
      <c r="P20" s="12"/>
      <c r="Q20" s="12"/>
    </row>
    <row r="21" spans="1:17" ht="15" customHeight="1">
      <c r="A21" s="10"/>
      <c r="B21" s="26"/>
      <c r="C21" s="9"/>
      <c r="D21" s="9"/>
      <c r="E21" s="28"/>
      <c r="F21" s="28"/>
      <c r="G21" s="28"/>
      <c r="H21" s="28"/>
      <c r="J21" s="25"/>
      <c r="K21" s="25"/>
      <c r="L21" s="25"/>
      <c r="M21" s="11"/>
      <c r="N21" s="12"/>
      <c r="O21" s="13"/>
      <c r="P21" s="12"/>
      <c r="Q21" s="12"/>
    </row>
    <row r="22" spans="1:17" ht="14.25">
      <c r="A22" s="20" t="s">
        <v>14</v>
      </c>
      <c r="B22" s="26"/>
      <c r="C22" s="18"/>
      <c r="D22" s="18"/>
      <c r="J22" s="25"/>
      <c r="K22" s="25"/>
      <c r="L22" s="25"/>
      <c r="M22" s="11"/>
      <c r="N22" s="12"/>
      <c r="O22" s="13"/>
      <c r="P22" s="12"/>
      <c r="Q22" s="12"/>
    </row>
    <row r="23" spans="2:17" ht="15" customHeight="1" thickBot="1">
      <c r="B23" s="26"/>
      <c r="E23" s="13"/>
      <c r="F23" s="13"/>
      <c r="G23" s="19"/>
      <c r="H23" s="19" t="s">
        <v>8</v>
      </c>
      <c r="J23" s="25"/>
      <c r="K23" s="25"/>
      <c r="L23" s="25"/>
      <c r="M23" s="11"/>
      <c r="N23" s="12"/>
      <c r="O23" s="13"/>
      <c r="P23" s="12"/>
      <c r="Q23" s="12"/>
    </row>
    <row r="24" spans="1:17" ht="17.25">
      <c r="A24" s="16"/>
      <c r="B24" s="26"/>
      <c r="C24" s="70" t="s">
        <v>2</v>
      </c>
      <c r="D24" s="37"/>
      <c r="E24" s="70" t="s">
        <v>0</v>
      </c>
      <c r="F24" s="38"/>
      <c r="G24" s="72" t="s">
        <v>1</v>
      </c>
      <c r="H24" s="39"/>
      <c r="J24" s="10"/>
      <c r="K24" s="10"/>
      <c r="L24" s="10"/>
      <c r="M24" s="11"/>
      <c r="N24" s="12"/>
      <c r="O24" s="13"/>
      <c r="P24" s="12"/>
      <c r="Q24" s="12"/>
    </row>
    <row r="25" spans="1:17" ht="15" thickBot="1">
      <c r="A25" s="29"/>
      <c r="B25" s="26"/>
      <c r="C25" s="74"/>
      <c r="D25" s="35" t="s">
        <v>19</v>
      </c>
      <c r="E25" s="71"/>
      <c r="F25" s="36" t="s">
        <v>19</v>
      </c>
      <c r="G25" s="76"/>
      <c r="H25" s="35" t="s">
        <v>19</v>
      </c>
      <c r="J25" s="10"/>
      <c r="K25" s="10"/>
      <c r="L25" s="10"/>
      <c r="M25" s="11"/>
      <c r="N25" s="12"/>
      <c r="O25" s="13"/>
      <c r="P25" s="12"/>
      <c r="Q25" s="12"/>
    </row>
    <row r="26" spans="1:17" ht="22.5" customHeight="1" thickBot="1">
      <c r="A26" s="10"/>
      <c r="B26" s="26"/>
      <c r="C26" s="51">
        <f>SUM(E26,G26)</f>
        <v>1842</v>
      </c>
      <c r="D26" s="65">
        <f>SUM(F26,H26)</f>
        <v>41</v>
      </c>
      <c r="E26" s="59">
        <v>801</v>
      </c>
      <c r="F26" s="57">
        <v>24</v>
      </c>
      <c r="G26" s="60">
        <v>1041</v>
      </c>
      <c r="H26" s="58">
        <v>17</v>
      </c>
      <c r="I26" s="18"/>
      <c r="J26" s="10"/>
      <c r="K26" s="10"/>
      <c r="L26" s="10"/>
      <c r="M26" s="11"/>
      <c r="N26" s="12"/>
      <c r="O26" s="13"/>
      <c r="P26" s="12"/>
      <c r="Q26" s="12"/>
    </row>
    <row r="27" spans="1:17" ht="15" customHeight="1" thickBot="1">
      <c r="A27" s="10"/>
      <c r="E27" s="12"/>
      <c r="F27" s="47" t="s">
        <v>8</v>
      </c>
      <c r="G27" s="11"/>
      <c r="H27" s="11"/>
      <c r="I27" s="19"/>
      <c r="J27" s="30"/>
      <c r="K27" s="30"/>
      <c r="L27" s="30"/>
      <c r="M27" s="11"/>
      <c r="N27" s="12"/>
      <c r="O27" s="13"/>
      <c r="P27" s="12"/>
      <c r="Q27" s="12"/>
    </row>
    <row r="28" spans="1:17" ht="15" thickBot="1">
      <c r="A28" s="12"/>
      <c r="C28" s="43" t="s">
        <v>3</v>
      </c>
      <c r="D28" s="43" t="s">
        <v>4</v>
      </c>
      <c r="E28" s="45" t="s">
        <v>5</v>
      </c>
      <c r="F28" s="45" t="s">
        <v>6</v>
      </c>
      <c r="G28" s="29"/>
      <c r="H28" s="29"/>
      <c r="I28" s="40"/>
      <c r="N28" s="12"/>
      <c r="O28" s="13"/>
      <c r="P28" s="12"/>
      <c r="Q28" s="12"/>
    </row>
    <row r="29" spans="3:17" ht="22.5" customHeight="1" thickBot="1">
      <c r="C29" s="44">
        <v>80</v>
      </c>
      <c r="D29" s="44">
        <v>41</v>
      </c>
      <c r="E29" s="46">
        <v>2</v>
      </c>
      <c r="F29" s="46">
        <v>0</v>
      </c>
      <c r="G29" s="41"/>
      <c r="H29" s="41"/>
      <c r="I29" s="42"/>
      <c r="N29" s="12"/>
      <c r="O29" s="13"/>
      <c r="P29" s="12"/>
      <c r="Q29" s="12"/>
    </row>
    <row r="30" spans="1:17" ht="17.25">
      <c r="A30" s="16"/>
      <c r="B30" s="26"/>
      <c r="C30" s="27"/>
      <c r="D30" s="27"/>
      <c r="E30" s="27"/>
      <c r="F30" s="27"/>
      <c r="G30" s="12"/>
      <c r="H30" s="12"/>
      <c r="I30" s="10"/>
      <c r="J30" s="10"/>
      <c r="K30" s="10"/>
      <c r="L30" s="10"/>
      <c r="M30" s="11"/>
      <c r="N30" s="12"/>
      <c r="O30" s="13"/>
      <c r="P30" s="12"/>
      <c r="Q30" s="12"/>
    </row>
    <row r="31" spans="1:17" ht="22.5" customHeight="1">
      <c r="A31" s="33" t="s">
        <v>15</v>
      </c>
      <c r="B31" s="26"/>
      <c r="C31" s="11"/>
      <c r="D31" s="11"/>
      <c r="E31" s="13"/>
      <c r="F31" s="13"/>
      <c r="G31" s="12"/>
      <c r="H31" s="12"/>
      <c r="I31" s="10"/>
      <c r="J31" s="10"/>
      <c r="K31" s="10"/>
      <c r="L31" s="10"/>
      <c r="M31" s="15"/>
      <c r="N31" s="12"/>
      <c r="O31" s="13"/>
      <c r="P31" s="12"/>
      <c r="Q31" s="12"/>
    </row>
    <row r="32" spans="1:17" ht="15" customHeight="1" thickBot="1">
      <c r="A32" s="10"/>
      <c r="B32" s="26"/>
      <c r="G32" s="48" t="s">
        <v>10</v>
      </c>
      <c r="H32" s="18"/>
      <c r="I32" s="49"/>
      <c r="J32" s="10"/>
      <c r="K32" s="10"/>
      <c r="L32" s="10"/>
      <c r="M32" s="11"/>
      <c r="N32" s="12"/>
      <c r="O32" s="13"/>
      <c r="P32" s="12"/>
      <c r="Q32" s="12"/>
    </row>
    <row r="33" spans="1:17" ht="14.25">
      <c r="A33" s="10"/>
      <c r="B33" s="26"/>
      <c r="C33" s="70" t="s">
        <v>2</v>
      </c>
      <c r="D33" s="37"/>
      <c r="E33" s="68" t="s">
        <v>16</v>
      </c>
      <c r="F33" s="79" t="s">
        <v>17</v>
      </c>
      <c r="G33" s="77" t="s">
        <v>21</v>
      </c>
      <c r="H33" s="29"/>
      <c r="I33" s="29"/>
      <c r="J33" s="10"/>
      <c r="K33" s="10"/>
      <c r="L33" s="10"/>
      <c r="M33" s="11"/>
      <c r="N33" s="12"/>
      <c r="O33" s="13"/>
      <c r="P33" s="12"/>
      <c r="Q33" s="12"/>
    </row>
    <row r="34" spans="1:17" ht="15" thickBot="1">
      <c r="A34" s="10"/>
      <c r="B34" s="26"/>
      <c r="C34" s="74"/>
      <c r="D34" s="35" t="s">
        <v>19</v>
      </c>
      <c r="E34" s="69"/>
      <c r="F34" s="80"/>
      <c r="G34" s="78"/>
      <c r="H34" s="29"/>
      <c r="I34" s="29"/>
      <c r="J34" s="10"/>
      <c r="K34" s="10"/>
      <c r="L34" s="10"/>
      <c r="M34" s="11"/>
      <c r="N34" s="12"/>
      <c r="O34" s="13"/>
      <c r="P34" s="12"/>
      <c r="Q34" s="12"/>
    </row>
    <row r="35" spans="1:17" ht="22.5" customHeight="1" thickBot="1">
      <c r="A35" s="10"/>
      <c r="B35" s="26"/>
      <c r="C35" s="51">
        <f>SUM(E35,F35,G35)</f>
        <v>49537</v>
      </c>
      <c r="D35" s="56">
        <v>343</v>
      </c>
      <c r="E35" s="61">
        <v>48218</v>
      </c>
      <c r="F35" s="62">
        <v>809</v>
      </c>
      <c r="G35" s="63">
        <v>510</v>
      </c>
      <c r="H35" s="50"/>
      <c r="I35" s="30"/>
      <c r="J35" s="10"/>
      <c r="L35" s="10"/>
      <c r="M35" s="11"/>
      <c r="N35" s="12"/>
      <c r="O35" s="13"/>
      <c r="P35" s="12"/>
      <c r="Q35" s="12"/>
    </row>
    <row r="36" spans="3:17" ht="14.25">
      <c r="C36" s="34" t="s">
        <v>20</v>
      </c>
      <c r="D36" s="34"/>
      <c r="E36" s="13"/>
      <c r="F36" s="13"/>
      <c r="G36" s="12"/>
      <c r="H36" s="12"/>
      <c r="K36" s="10"/>
      <c r="L36" s="10"/>
      <c r="M36" s="11"/>
      <c r="N36" s="12"/>
      <c r="O36" s="13"/>
      <c r="P36" s="12"/>
      <c r="Q36" s="12"/>
    </row>
    <row r="37" spans="3:17" ht="14.25">
      <c r="C37" s="34"/>
      <c r="D37" s="34"/>
      <c r="E37" s="13"/>
      <c r="F37" s="13"/>
      <c r="G37" s="12"/>
      <c r="H37" s="12"/>
      <c r="K37" s="10"/>
      <c r="L37" s="10"/>
      <c r="M37" s="11"/>
      <c r="N37" s="12"/>
      <c r="O37" s="13"/>
      <c r="P37" s="12"/>
      <c r="Q37" s="12"/>
    </row>
    <row r="38" spans="1:17" ht="14.25">
      <c r="A38" s="10"/>
      <c r="C38" s="11"/>
      <c r="D38" s="11"/>
      <c r="E38" s="13"/>
      <c r="F38" s="13"/>
      <c r="H38" s="7" t="s">
        <v>22</v>
      </c>
      <c r="K38" s="23"/>
      <c r="M38" s="11"/>
      <c r="N38" s="12"/>
      <c r="O38" s="13"/>
      <c r="P38" s="12"/>
      <c r="Q38" s="12"/>
    </row>
    <row r="39" spans="1:17" s="8" customFormat="1" ht="14.25" hidden="1">
      <c r="A39" s="10"/>
      <c r="C39" s="11"/>
      <c r="D39" s="11"/>
      <c r="E39" s="13"/>
      <c r="F39" s="13"/>
      <c r="G39" s="12"/>
      <c r="H39" s="12"/>
      <c r="I39" s="10"/>
      <c r="J39" s="10"/>
      <c r="K39" s="10"/>
      <c r="L39" s="10"/>
      <c r="M39" s="11"/>
      <c r="N39" s="12"/>
      <c r="O39" s="13"/>
      <c r="P39" s="12"/>
      <c r="Q39" s="12"/>
    </row>
    <row r="40" spans="1:17" s="8" customFormat="1" ht="14.25" hidden="1">
      <c r="A40" s="21"/>
      <c r="C40" s="11"/>
      <c r="D40" s="11"/>
      <c r="E40" s="13"/>
      <c r="F40" s="13"/>
      <c r="G40" s="12"/>
      <c r="H40" s="12"/>
      <c r="I40" s="10"/>
      <c r="J40" s="10"/>
      <c r="K40" s="10"/>
      <c r="L40" s="10"/>
      <c r="M40" s="11"/>
      <c r="N40" s="12"/>
      <c r="O40" s="13"/>
      <c r="P40" s="12"/>
      <c r="Q40" s="12"/>
    </row>
    <row r="41" spans="1:17" s="8" customFormat="1" ht="14.25" hidden="1">
      <c r="A41" s="10"/>
      <c r="C41" s="11"/>
      <c r="D41" s="11"/>
      <c r="E41" s="13"/>
      <c r="F41" s="13"/>
      <c r="G41" s="12"/>
      <c r="H41" s="12"/>
      <c r="I41" s="10"/>
      <c r="J41" s="10"/>
      <c r="K41" s="10"/>
      <c r="L41" s="10"/>
      <c r="M41" s="11"/>
      <c r="N41" s="12"/>
      <c r="O41" s="13"/>
      <c r="P41" s="12"/>
      <c r="Q41" s="12"/>
    </row>
    <row r="42" spans="1:17" ht="14.25" hidden="1">
      <c r="A42" s="10"/>
      <c r="C42" s="11"/>
      <c r="D42" s="11"/>
      <c r="E42" s="13"/>
      <c r="F42" s="13"/>
      <c r="G42" s="12"/>
      <c r="H42" s="12"/>
      <c r="I42" s="10"/>
      <c r="J42" s="10"/>
      <c r="K42" s="10"/>
      <c r="L42" s="10"/>
      <c r="M42" s="11"/>
      <c r="N42" s="13"/>
      <c r="O42" s="13"/>
      <c r="P42" s="13"/>
      <c r="Q42" s="13"/>
    </row>
    <row r="43" spans="1:17" ht="14.25" hidden="1">
      <c r="A43" s="10"/>
      <c r="C43" s="11"/>
      <c r="D43" s="11"/>
      <c r="E43" s="13"/>
      <c r="F43" s="13"/>
      <c r="G43" s="12"/>
      <c r="H43" s="12"/>
      <c r="I43" s="10"/>
      <c r="J43" s="10"/>
      <c r="K43" s="10"/>
      <c r="L43" s="10"/>
      <c r="M43" s="11"/>
      <c r="N43" s="13"/>
      <c r="O43" s="13"/>
      <c r="P43" s="13"/>
      <c r="Q43" s="13"/>
    </row>
    <row r="44" spans="1:17" ht="14.25" hidden="1">
      <c r="A44" s="10"/>
      <c r="C44" s="11"/>
      <c r="D44" s="11"/>
      <c r="E44" s="13"/>
      <c r="F44" s="13"/>
      <c r="G44" s="12"/>
      <c r="H44" s="12"/>
      <c r="I44" s="14"/>
      <c r="J44" s="14"/>
      <c r="K44" s="14"/>
      <c r="L44" s="14"/>
      <c r="M44" s="11"/>
      <c r="N44" s="13"/>
      <c r="O44" s="13"/>
      <c r="P44" s="13"/>
      <c r="Q44" s="13"/>
    </row>
    <row r="45" spans="1:17" ht="14.25" hidden="1">
      <c r="A45" s="10"/>
      <c r="C45" s="11"/>
      <c r="D45" s="11"/>
      <c r="E45" s="13"/>
      <c r="F45" s="13"/>
      <c r="G45" s="12"/>
      <c r="H45" s="12"/>
      <c r="I45" s="14"/>
      <c r="J45" s="14"/>
      <c r="K45" s="14"/>
      <c r="L45" s="14"/>
      <c r="M45" s="11"/>
      <c r="N45" s="13"/>
      <c r="O45" s="13"/>
      <c r="P45" s="13"/>
      <c r="Q45" s="13"/>
    </row>
    <row r="46" spans="1:17" ht="14.25" hidden="1">
      <c r="A46" s="10"/>
      <c r="C46" s="11"/>
      <c r="D46" s="11"/>
      <c r="E46" s="13"/>
      <c r="F46" s="13"/>
      <c r="G46" s="12"/>
      <c r="H46" s="12"/>
      <c r="I46" s="14"/>
      <c r="J46" s="14"/>
      <c r="K46" s="14"/>
      <c r="L46" s="14"/>
      <c r="M46" s="11"/>
      <c r="N46" s="13"/>
      <c r="O46" s="13"/>
      <c r="P46" s="13"/>
      <c r="Q46" s="13"/>
    </row>
    <row r="47" spans="1:17" ht="14.25" hidden="1">
      <c r="A47" s="10"/>
      <c r="C47" s="11"/>
      <c r="D47" s="11"/>
      <c r="E47" s="13"/>
      <c r="F47" s="13"/>
      <c r="G47" s="12"/>
      <c r="H47" s="12"/>
      <c r="I47" s="14"/>
      <c r="J47" s="14"/>
      <c r="K47" s="14"/>
      <c r="L47" s="14"/>
      <c r="M47" s="11"/>
      <c r="N47" s="13"/>
      <c r="O47" s="13"/>
      <c r="P47" s="13"/>
      <c r="Q47" s="13"/>
    </row>
    <row r="48" spans="1:17" ht="14.25" hidden="1">
      <c r="A48" s="10"/>
      <c r="C48" s="11"/>
      <c r="D48" s="11"/>
      <c r="E48" s="13"/>
      <c r="F48" s="13"/>
      <c r="G48" s="12"/>
      <c r="H48" s="12"/>
      <c r="I48" s="14"/>
      <c r="J48" s="14"/>
      <c r="K48" s="14"/>
      <c r="L48" s="14"/>
      <c r="M48" s="11"/>
      <c r="N48" s="13"/>
      <c r="O48" s="13"/>
      <c r="P48" s="13"/>
      <c r="Q48" s="13"/>
    </row>
    <row r="49" spans="1:17" ht="14.25" hidden="1">
      <c r="A49" s="10"/>
      <c r="C49" s="11"/>
      <c r="D49" s="11"/>
      <c r="E49" s="13"/>
      <c r="F49" s="13"/>
      <c r="G49" s="12"/>
      <c r="H49" s="12"/>
      <c r="I49" s="14"/>
      <c r="J49" s="14"/>
      <c r="K49" s="14"/>
      <c r="L49" s="14"/>
      <c r="M49" s="11"/>
      <c r="N49" s="13"/>
      <c r="O49" s="13"/>
      <c r="P49" s="13"/>
      <c r="Q49" s="13"/>
    </row>
    <row r="50" spans="1:17" ht="14.25" hidden="1">
      <c r="A50" s="10"/>
      <c r="C50" s="11"/>
      <c r="D50" s="11"/>
      <c r="E50" s="13"/>
      <c r="F50" s="13"/>
      <c r="G50" s="12"/>
      <c r="H50" s="12"/>
      <c r="I50" s="14"/>
      <c r="J50" s="14"/>
      <c r="K50" s="14"/>
      <c r="L50" s="14"/>
      <c r="M50" s="11"/>
      <c r="N50" s="13"/>
      <c r="O50" s="13"/>
      <c r="P50" s="13"/>
      <c r="Q50" s="13"/>
    </row>
    <row r="51" spans="1:17" ht="14.25" hidden="1">
      <c r="A51" s="10"/>
      <c r="C51" s="11"/>
      <c r="D51" s="11"/>
      <c r="E51" s="13"/>
      <c r="F51" s="13"/>
      <c r="G51" s="12"/>
      <c r="H51" s="12"/>
      <c r="I51" s="12"/>
      <c r="J51" s="12"/>
      <c r="K51" s="12"/>
      <c r="L51" s="75"/>
      <c r="M51" s="75"/>
      <c r="N51" s="13"/>
      <c r="O51" s="13"/>
      <c r="P51" s="13"/>
      <c r="Q51" s="13"/>
    </row>
    <row r="52" ht="13.5" hidden="1"/>
    <row r="53" spans="1:17" ht="14.25" hidden="1">
      <c r="A53" s="4"/>
      <c r="C53" s="5"/>
      <c r="D53" s="5"/>
      <c r="E53" s="6"/>
      <c r="F53" s="6"/>
      <c r="G53" s="6"/>
      <c r="H53" s="6"/>
      <c r="I53" s="5"/>
      <c r="J53" s="5"/>
      <c r="K53" s="5"/>
      <c r="L53" s="5"/>
      <c r="M53" s="5"/>
      <c r="N53" s="6"/>
      <c r="O53" s="6"/>
      <c r="P53" s="6"/>
      <c r="Q53" s="6"/>
    </row>
    <row r="54" spans="16:17" ht="13.5" hidden="1">
      <c r="P54" s="2"/>
      <c r="Q54" s="7"/>
    </row>
    <row r="55" spans="16:17" ht="13.5" hidden="1">
      <c r="P55" s="3"/>
      <c r="Q55" s="7"/>
    </row>
    <row r="56" ht="13.5" hidden="1"/>
    <row r="57" ht="13.5" hidden="1"/>
    <row r="58" ht="13.5" hidden="1"/>
    <row r="59" ht="13.5" hidden="1"/>
    <row r="60" ht="13.5" hidden="1"/>
    <row r="61" ht="13.5" hidden="1"/>
  </sheetData>
  <sheetProtection sheet="1" objects="1"/>
  <mergeCells count="14">
    <mergeCell ref="G24:G25"/>
    <mergeCell ref="C33:C34"/>
    <mergeCell ref="G33:G34"/>
    <mergeCell ref="F33:F34"/>
    <mergeCell ref="E33:E34"/>
    <mergeCell ref="E6:E7"/>
    <mergeCell ref="G6:G7"/>
    <mergeCell ref="C6:C7"/>
    <mergeCell ref="L51:M51"/>
    <mergeCell ref="C15:C16"/>
    <mergeCell ref="E15:E16"/>
    <mergeCell ref="G15:G16"/>
    <mergeCell ref="C24:C25"/>
    <mergeCell ref="E24:E2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2014-06-13T04:48:33Z</dcterms:created>
  <dcterms:modified xsi:type="dcterms:W3CDTF">2016-04-02T00:26:31Z</dcterms:modified>
  <cp:category/>
  <cp:version/>
  <cp:contentType/>
  <cp:contentStatus/>
</cp:coreProperties>
</file>