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高齢者福祉課\01_庶務係\001百歳表彰・敬老会\地域敬老会用\R08\配布資料\R8配布物（紙）\ホームページ用\ホームページ掲載用\"/>
    </mc:Choice>
  </mc:AlternateContent>
  <xr:revisionPtr revIDLastSave="0" documentId="13_ncr:1_{FA18D18D-08D2-4FC6-BC04-34F653378E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レシート・領収書ごとまとめ用" sheetId="3" r:id="rId1"/>
    <sheet name="科目別" sheetId="1" r:id="rId2"/>
  </sheets>
  <definedNames>
    <definedName name="_xlnm.Print_Area" localSheetId="0">レシート・領収書ごとまとめ用!$A$1:$F$90</definedName>
    <definedName name="_xlnm.Print_Area" localSheetId="1">科目別!$A$1:$E$78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0" i="3" l="1"/>
  <c r="C80" i="3"/>
  <c r="E10" i="3"/>
  <c r="E9" i="3"/>
  <c r="E8" i="3"/>
  <c r="E80" i="3" s="1"/>
  <c r="E7" i="3"/>
  <c r="E6" i="3"/>
  <c r="E77" i="3"/>
  <c r="E86" i="3"/>
  <c r="E85" i="3"/>
  <c r="E84" i="3"/>
  <c r="E83" i="3"/>
  <c r="E82" i="3"/>
  <c r="E81" i="3"/>
  <c r="E79" i="3"/>
  <c r="E78" i="3"/>
  <c r="D77" i="3"/>
  <c r="D86" i="3"/>
  <c r="D85" i="3"/>
  <c r="D84" i="3"/>
  <c r="D83" i="3"/>
  <c r="D82" i="3"/>
  <c r="D81" i="3"/>
  <c r="D80" i="3"/>
  <c r="D79" i="3"/>
  <c r="D78" i="3"/>
  <c r="C86" i="3"/>
  <c r="C85" i="3"/>
  <c r="C84" i="3"/>
  <c r="C83" i="3"/>
  <c r="C82" i="3"/>
  <c r="C81" i="3"/>
  <c r="C79" i="3"/>
  <c r="C78" i="3"/>
  <c r="C77" i="3"/>
  <c r="E78" i="1"/>
  <c r="D11" i="1"/>
  <c r="C11" i="1"/>
  <c r="C78" i="1" s="1"/>
  <c r="B11" i="1"/>
  <c r="E62" i="3"/>
  <c r="D74" i="3"/>
  <c r="C74" i="3"/>
  <c r="E73" i="3"/>
  <c r="E72" i="3"/>
  <c r="E71" i="3"/>
  <c r="E70" i="3"/>
  <c r="E69" i="3"/>
  <c r="D67" i="3"/>
  <c r="C67" i="3"/>
  <c r="E66" i="3"/>
  <c r="E65" i="3"/>
  <c r="E64" i="3"/>
  <c r="E63" i="3"/>
  <c r="D60" i="3"/>
  <c r="C60" i="3"/>
  <c r="E59" i="3"/>
  <c r="E58" i="3"/>
  <c r="E57" i="3"/>
  <c r="E56" i="3"/>
  <c r="E55" i="3" s="1"/>
  <c r="D53" i="3"/>
  <c r="C53" i="3"/>
  <c r="E52" i="3"/>
  <c r="E51" i="3"/>
  <c r="E50" i="3"/>
  <c r="E49" i="3"/>
  <c r="E48" i="3"/>
  <c r="D46" i="3"/>
  <c r="C46" i="3"/>
  <c r="E45" i="3"/>
  <c r="E44" i="3"/>
  <c r="E43" i="3"/>
  <c r="E42" i="3"/>
  <c r="E41" i="3"/>
  <c r="D39" i="3"/>
  <c r="C39" i="3"/>
  <c r="E38" i="3"/>
  <c r="E37" i="3"/>
  <c r="E36" i="3"/>
  <c r="E35" i="3"/>
  <c r="E34" i="3"/>
  <c r="D32" i="3"/>
  <c r="C32" i="3"/>
  <c r="E31" i="3"/>
  <c r="E30" i="3"/>
  <c r="E29" i="3"/>
  <c r="E28" i="3"/>
  <c r="E27" i="3"/>
  <c r="D25" i="3"/>
  <c r="C25" i="3"/>
  <c r="E24" i="3"/>
  <c r="E23" i="3"/>
  <c r="E22" i="3"/>
  <c r="E21" i="3"/>
  <c r="E20" i="3"/>
  <c r="D18" i="3"/>
  <c r="C18" i="3"/>
  <c r="E17" i="3"/>
  <c r="E16" i="3"/>
  <c r="E15" i="3"/>
  <c r="E14" i="3"/>
  <c r="E13" i="3"/>
  <c r="D11" i="3"/>
  <c r="C11" i="3"/>
  <c r="D71" i="1"/>
  <c r="C67" i="1"/>
  <c r="B67" i="1"/>
  <c r="D66" i="1"/>
  <c r="D65" i="1"/>
  <c r="D64" i="1"/>
  <c r="D63" i="1"/>
  <c r="D62" i="1"/>
  <c r="C60" i="1"/>
  <c r="B60" i="1"/>
  <c r="D59" i="1"/>
  <c r="D58" i="1"/>
  <c r="D57" i="1"/>
  <c r="D56" i="1"/>
  <c r="D55" i="1"/>
  <c r="C53" i="1"/>
  <c r="B53" i="1"/>
  <c r="D52" i="1"/>
  <c r="D51" i="1"/>
  <c r="D50" i="1"/>
  <c r="D49" i="1"/>
  <c r="D48" i="1"/>
  <c r="C46" i="1"/>
  <c r="B46" i="1"/>
  <c r="D45" i="1"/>
  <c r="D44" i="1"/>
  <c r="D43" i="1"/>
  <c r="D42" i="1"/>
  <c r="D41" i="1"/>
  <c r="C39" i="1"/>
  <c r="B39" i="1"/>
  <c r="D38" i="1"/>
  <c r="D37" i="1"/>
  <c r="D36" i="1"/>
  <c r="D35" i="1"/>
  <c r="D34" i="1"/>
  <c r="D23" i="1"/>
  <c r="D22" i="1"/>
  <c r="D9" i="1"/>
  <c r="C74" i="1"/>
  <c r="B74" i="1"/>
  <c r="D73" i="1"/>
  <c r="D72" i="1"/>
  <c r="D70" i="1"/>
  <c r="D69" i="1"/>
  <c r="C32" i="1"/>
  <c r="B32" i="1"/>
  <c r="D31" i="1"/>
  <c r="D30" i="1"/>
  <c r="D29" i="1"/>
  <c r="D28" i="1"/>
  <c r="D27" i="1"/>
  <c r="C25" i="1"/>
  <c r="B25" i="1"/>
  <c r="D24" i="1"/>
  <c r="D21" i="1"/>
  <c r="D20" i="1"/>
  <c r="C18" i="1"/>
  <c r="B18" i="1"/>
  <c r="D17" i="1"/>
  <c r="D16" i="1"/>
  <c r="D15" i="1"/>
  <c r="D14" i="1"/>
  <c r="D13" i="1"/>
  <c r="D10" i="1"/>
  <c r="D8" i="1"/>
  <c r="D7" i="1"/>
  <c r="D6" i="1"/>
  <c r="B78" i="1" l="1"/>
  <c r="D90" i="3"/>
  <c r="E25" i="3"/>
  <c r="E53" i="3"/>
  <c r="C90" i="3"/>
  <c r="E18" i="3"/>
  <c r="E46" i="3"/>
  <c r="E74" i="3"/>
  <c r="E67" i="3"/>
  <c r="E39" i="3"/>
  <c r="E32" i="3"/>
  <c r="E60" i="3"/>
  <c r="E11" i="3"/>
  <c r="D67" i="1"/>
  <c r="D60" i="1"/>
  <c r="D53" i="1"/>
  <c r="D46" i="1"/>
  <c r="D39" i="1"/>
  <c r="D74" i="1"/>
  <c r="D78" i="1" s="1"/>
  <c r="D25" i="1"/>
  <c r="D32" i="1"/>
  <c r="D18" i="1"/>
  <c r="E90" i="3" l="1"/>
</calcChain>
</file>

<file path=xl/sharedStrings.xml><?xml version="1.0" encoding="utf-8"?>
<sst xmlns="http://schemas.openxmlformats.org/spreadsheetml/2006/main" count="197" uniqueCount="63">
  <si>
    <t>科目</t>
    <rPh sb="0" eb="2">
      <t>カモク</t>
    </rPh>
    <phoneticPr fontId="4"/>
  </si>
  <si>
    <t>総額</t>
    <rPh sb="0" eb="2">
      <t>ソウガク</t>
    </rPh>
    <phoneticPr fontId="4"/>
  </si>
  <si>
    <t>補助対象額</t>
    <rPh sb="0" eb="2">
      <t>ホジョ</t>
    </rPh>
    <rPh sb="2" eb="4">
      <t>タイショウ</t>
    </rPh>
    <rPh sb="4" eb="5">
      <t>ガク</t>
    </rPh>
    <phoneticPr fontId="4"/>
  </si>
  <si>
    <t>補助対象外額</t>
    <rPh sb="0" eb="2">
      <t>ホジョ</t>
    </rPh>
    <rPh sb="2" eb="5">
      <t>タイショウガイ</t>
    </rPh>
    <rPh sb="5" eb="6">
      <t>ガク</t>
    </rPh>
    <phoneticPr fontId="4"/>
  </si>
  <si>
    <t>摘要</t>
    <rPh sb="0" eb="2">
      <t>テキヨウ</t>
    </rPh>
    <phoneticPr fontId="4"/>
  </si>
  <si>
    <t>報償費</t>
    <rPh sb="0" eb="3">
      <t>ホウショウヒ</t>
    </rPh>
    <phoneticPr fontId="4"/>
  </si>
  <si>
    <t>消耗品費</t>
    <rPh sb="0" eb="4">
      <t>ショウモウヒンヒ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</si>
  <si>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</si>
  <si>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補助金の残額（返還金）</t>
    <rPh sb="0" eb="3">
      <t>ホジョキン</t>
    </rPh>
    <rPh sb="4" eb="6">
      <t>ザンガク</t>
    </rPh>
    <rPh sb="7" eb="10">
      <t>ヘンカンキン</t>
    </rPh>
    <phoneticPr fontId="4"/>
  </si>
  <si>
    <t>旅費</t>
    <rPh sb="0" eb="2">
      <t>リョヒ</t>
    </rPh>
    <phoneticPr fontId="4"/>
  </si>
  <si>
    <t>食糧費</t>
    <rPh sb="0" eb="3">
      <t>ショクリョウヒ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</si>
  <si>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</si>
  <si>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役務費</t>
    <rPh sb="0" eb="3">
      <t>エキムヒ</t>
    </rPh>
    <phoneticPr fontId="3"/>
  </si>
  <si>
    <t>使用料</t>
    <rPh sb="0" eb="2">
      <t>シヨウ</t>
    </rPh>
    <rPh sb="2" eb="3">
      <t>リョウ</t>
    </rPh>
    <phoneticPr fontId="3"/>
  </si>
  <si>
    <t>委託費</t>
    <rPh sb="0" eb="2">
      <t>イタク</t>
    </rPh>
    <rPh sb="2" eb="3">
      <t>ヒ</t>
    </rPh>
    <phoneticPr fontId="3"/>
  </si>
  <si>
    <t>原材料費</t>
    <rPh sb="0" eb="3">
      <t>ゲンザイリョウ</t>
    </rPh>
    <rPh sb="3" eb="4">
      <t>ヒ</t>
    </rPh>
    <phoneticPr fontId="3"/>
  </si>
  <si>
    <t>その他</t>
    <rPh sb="2" eb="3">
      <t>タ</t>
    </rPh>
    <phoneticPr fontId="3"/>
  </si>
  <si>
    <t>補助対象外額</t>
    <rPh sb="0" eb="2">
      <t>ホジョ</t>
    </rPh>
    <rPh sb="2" eb="4">
      <t>タイショウ</t>
    </rPh>
    <rPh sb="4" eb="5">
      <t>ガイ</t>
    </rPh>
    <rPh sb="5" eb="6">
      <t>ガク</t>
    </rPh>
    <phoneticPr fontId="4"/>
  </si>
  <si>
    <t>科目</t>
    <rPh sb="0" eb="2">
      <t>カモク</t>
    </rPh>
    <phoneticPr fontId="3"/>
  </si>
  <si>
    <t>集計</t>
    <rPh sb="0" eb="2">
      <t>シュウケイ</t>
    </rPh>
    <phoneticPr fontId="3"/>
  </si>
  <si>
    <t>日付</t>
    <rPh sb="0" eb="2">
      <t>ヒヅケ</t>
    </rPh>
    <phoneticPr fontId="4"/>
  </si>
  <si>
    <t>合計</t>
    <rPh sb="0" eb="2">
      <t>ゴウケイ</t>
    </rPh>
    <phoneticPr fontId="3"/>
  </si>
  <si>
    <t>報償費</t>
    <rPh sb="0" eb="3">
      <t>ホウショウヒ</t>
    </rPh>
    <phoneticPr fontId="3"/>
  </si>
  <si>
    <t>旅費</t>
    <rPh sb="0" eb="2">
      <t>リョヒ</t>
    </rPh>
    <phoneticPr fontId="3"/>
  </si>
  <si>
    <t>交通費</t>
    <rPh sb="0" eb="3">
      <t>コウツウヒ</t>
    </rPh>
    <phoneticPr fontId="3"/>
  </si>
  <si>
    <t>消耗品費</t>
    <rPh sb="0" eb="3">
      <t>ショウモウヒン</t>
    </rPh>
    <rPh sb="3" eb="4">
      <t>ヒ</t>
    </rPh>
    <phoneticPr fontId="3"/>
  </si>
  <si>
    <t>委託料</t>
    <rPh sb="0" eb="3">
      <t>イタクリョウ</t>
    </rPh>
    <phoneticPr fontId="3"/>
  </si>
  <si>
    <t>会場設営委託料・音響操作委託料</t>
    <rPh sb="0" eb="2">
      <t>カイジョウ</t>
    </rPh>
    <rPh sb="2" eb="4">
      <t>セツエイ</t>
    </rPh>
    <rPh sb="4" eb="6">
      <t>イタク</t>
    </rPh>
    <rPh sb="6" eb="7">
      <t>リョウ</t>
    </rPh>
    <rPh sb="8" eb="10">
      <t>オンキョウ</t>
    </rPh>
    <rPh sb="10" eb="12">
      <t>ソウサ</t>
    </rPh>
    <rPh sb="12" eb="15">
      <t>イタクリョウ</t>
    </rPh>
    <phoneticPr fontId="3"/>
  </si>
  <si>
    <t>総額</t>
    <rPh sb="0" eb="2">
      <t>ソウガク</t>
    </rPh>
    <phoneticPr fontId="3"/>
  </si>
  <si>
    <t>補助対象額</t>
    <rPh sb="0" eb="2">
      <t>ホジョ</t>
    </rPh>
    <rPh sb="2" eb="4">
      <t>タイショウ</t>
    </rPh>
    <rPh sb="4" eb="5">
      <t>ガク</t>
    </rPh>
    <phoneticPr fontId="3"/>
  </si>
  <si>
    <t>補助対象外額</t>
    <rPh sb="0" eb="2">
      <t>ホジョ</t>
    </rPh>
    <rPh sb="2" eb="4">
      <t>タイショウ</t>
    </rPh>
    <rPh sb="4" eb="5">
      <t>ガイ</t>
    </rPh>
    <rPh sb="5" eb="6">
      <t>ガク</t>
    </rPh>
    <phoneticPr fontId="3"/>
  </si>
  <si>
    <r>
      <rPr>
        <b/>
        <u/>
        <sz val="12"/>
        <color theme="1"/>
        <rFont val="ＭＳ 明朝"/>
        <family val="1"/>
        <charset val="128"/>
      </rPr>
      <t>　　　　　　　　　　</t>
    </r>
    <r>
      <rPr>
        <b/>
        <sz val="12"/>
        <color theme="1"/>
        <rFont val="ＭＳ 明朝"/>
        <family val="1"/>
        <charset val="128"/>
      </rPr>
      <t>町会</t>
    </r>
    <rPh sb="10" eb="12">
      <t>チョウカイ</t>
    </rPh>
    <phoneticPr fontId="4"/>
  </si>
  <si>
    <t>　月　日</t>
    <rPh sb="1" eb="2">
      <t>ガツ</t>
    </rPh>
    <rPh sb="3" eb="4">
      <t>ニチ</t>
    </rPh>
    <phoneticPr fontId="4"/>
  </si>
  <si>
    <t>※作成及び提出は任意です</t>
    <rPh sb="1" eb="3">
      <t>サクセイ</t>
    </rPh>
    <rPh sb="3" eb="4">
      <t>オヨ</t>
    </rPh>
    <rPh sb="5" eb="7">
      <t>テイシュツ</t>
    </rPh>
    <rPh sb="8" eb="10">
      <t>ニンイ</t>
    </rPh>
    <phoneticPr fontId="4"/>
  </si>
  <si>
    <t>※作成及び提出は任意です</t>
    <phoneticPr fontId="4"/>
  </si>
  <si>
    <t>領収書計算用台帳（科目別）</t>
    <rPh sb="9" eb="11">
      <t>カモク</t>
    </rPh>
    <rPh sb="11" eb="12">
      <t>ベツ</t>
    </rPh>
    <phoneticPr fontId="3"/>
  </si>
  <si>
    <t>補助金対象となる費用の例（過去の実績から代表例を抜粋）</t>
    <rPh sb="0" eb="3">
      <t>ホジョキン</t>
    </rPh>
    <rPh sb="3" eb="5">
      <t>タイショウ</t>
    </rPh>
    <rPh sb="8" eb="10">
      <t>ヒヨウ</t>
    </rPh>
    <rPh sb="11" eb="12">
      <t>レイ</t>
    </rPh>
    <rPh sb="13" eb="15">
      <t>カコ</t>
    </rPh>
    <rPh sb="16" eb="18">
      <t>ジッセキ</t>
    </rPh>
    <rPh sb="20" eb="22">
      <t>ダイヒョウ</t>
    </rPh>
    <rPh sb="22" eb="23">
      <t>レイ</t>
    </rPh>
    <rPh sb="24" eb="26">
      <t>バッスイ</t>
    </rPh>
    <phoneticPr fontId="3"/>
  </si>
  <si>
    <t>節目年齢者（８８歳・９９歳）への記念品（１人４，０００円）</t>
    <rPh sb="0" eb="2">
      <t>フシメ</t>
    </rPh>
    <rPh sb="2" eb="4">
      <t>ネンレイ</t>
    </rPh>
    <rPh sb="4" eb="5">
      <t>シャ</t>
    </rPh>
    <rPh sb="8" eb="9">
      <t>サイ</t>
    </rPh>
    <rPh sb="12" eb="13">
      <t>サイ</t>
    </rPh>
    <rPh sb="16" eb="19">
      <t>キネンヒン</t>
    </rPh>
    <rPh sb="21" eb="22">
      <t>ヒト</t>
    </rPh>
    <rPh sb="27" eb="28">
      <t>エン</t>
    </rPh>
    <phoneticPr fontId="3"/>
  </si>
  <si>
    <t>内容</t>
    <rPh sb="0" eb="2">
      <t>ナイヨウ</t>
    </rPh>
    <phoneticPr fontId="3"/>
  </si>
  <si>
    <t>記念品配布に係る事務費（１町会１０，０００円）</t>
    <rPh sb="0" eb="3">
      <t>キネンヒン</t>
    </rPh>
    <rPh sb="3" eb="5">
      <t>ハイフ</t>
    </rPh>
    <rPh sb="6" eb="7">
      <t>カカ</t>
    </rPh>
    <rPh sb="8" eb="11">
      <t>ジムヒ</t>
    </rPh>
    <rPh sb="13" eb="15">
      <t>チョウカイ</t>
    </rPh>
    <rPh sb="21" eb="22">
      <t>エン</t>
    </rPh>
    <phoneticPr fontId="3"/>
  </si>
  <si>
    <t>－</t>
    <phoneticPr fontId="3"/>
  </si>
  <si>
    <t>事務用品（ペン・紙・テープ・封筒・印刷用インク等）・袋・包装紙</t>
    <rPh sb="0" eb="2">
      <t>ジム</t>
    </rPh>
    <rPh sb="2" eb="4">
      <t>ヨウヒン</t>
    </rPh>
    <rPh sb="8" eb="9">
      <t>カミ</t>
    </rPh>
    <rPh sb="14" eb="16">
      <t>フウトウ</t>
    </rPh>
    <rPh sb="17" eb="20">
      <t>インサツヨウ</t>
    </rPh>
    <rPh sb="23" eb="24">
      <t>ナド</t>
    </rPh>
    <rPh sb="26" eb="27">
      <t>フクロ</t>
    </rPh>
    <rPh sb="28" eb="31">
      <t>ホウソウシ</t>
    </rPh>
    <phoneticPr fontId="3"/>
  </si>
  <si>
    <t>打合せ時のお茶</t>
    <rPh sb="0" eb="2">
      <t>ウチアワ</t>
    </rPh>
    <rPh sb="3" eb="4">
      <t>ジ</t>
    </rPh>
    <rPh sb="6" eb="7">
      <t>チャ</t>
    </rPh>
    <phoneticPr fontId="3"/>
  </si>
  <si>
    <t>チラシ、プログラム等の印刷、製本費（業者に依頼した場合）</t>
    <phoneticPr fontId="3"/>
  </si>
  <si>
    <t>記念品の郵送代</t>
    <rPh sb="0" eb="3">
      <t>キネンヒン</t>
    </rPh>
    <rPh sb="4" eb="6">
      <t>ユウソウ</t>
    </rPh>
    <rPh sb="6" eb="7">
      <t>ダイ</t>
    </rPh>
    <phoneticPr fontId="3"/>
  </si>
  <si>
    <t>会場使用料（打合せ）・駐車場使用料・コピー代（店舗のコピー機を使用した場合）</t>
    <rPh sb="0" eb="2">
      <t>カイジョウ</t>
    </rPh>
    <rPh sb="2" eb="5">
      <t>シヨウリョウ</t>
    </rPh>
    <rPh sb="6" eb="8">
      <t>ウチアワ</t>
    </rPh>
    <rPh sb="11" eb="14">
      <t>チュウシャジョウ</t>
    </rPh>
    <rPh sb="14" eb="16">
      <t>シヨウ</t>
    </rPh>
    <rPh sb="16" eb="17">
      <t>リョウ</t>
    </rPh>
    <rPh sb="21" eb="22">
      <t>ダイ</t>
    </rPh>
    <rPh sb="23" eb="25">
      <t>テンポ</t>
    </rPh>
    <rPh sb="29" eb="30">
      <t>キ</t>
    </rPh>
    <rPh sb="31" eb="33">
      <t>シヨウ</t>
    </rPh>
    <rPh sb="35" eb="37">
      <t>バアイ</t>
    </rPh>
    <phoneticPr fontId="3"/>
  </si>
  <si>
    <t>補助対象事業の実施上必要な経費で、社会通念上適切であると認められるもの</t>
    <rPh sb="0" eb="2">
      <t>ホジョ</t>
    </rPh>
    <rPh sb="2" eb="4">
      <t>タイショウ</t>
    </rPh>
    <rPh sb="4" eb="6">
      <t>ジギョウ</t>
    </rPh>
    <rPh sb="7" eb="9">
      <t>ジッシ</t>
    </rPh>
    <rPh sb="9" eb="10">
      <t>ジョウ</t>
    </rPh>
    <rPh sb="10" eb="12">
      <t>ヒツヨウ</t>
    </rPh>
    <rPh sb="13" eb="15">
      <t>ケイヒ</t>
    </rPh>
    <rPh sb="17" eb="19">
      <t>シャカイ</t>
    </rPh>
    <rPh sb="19" eb="22">
      <t>ツウネンジョウ</t>
    </rPh>
    <rPh sb="22" eb="24">
      <t>テキセツ</t>
    </rPh>
    <rPh sb="28" eb="29">
      <t>ミト</t>
    </rPh>
    <phoneticPr fontId="3"/>
  </si>
  <si>
    <t>※記念品配布に係る事務費（１町会１０，０００円）に残額が出た場合、敬老会の開催費用として</t>
    <rPh sb="1" eb="4">
      <t>キネンヒン</t>
    </rPh>
    <rPh sb="4" eb="6">
      <t>ハイフ</t>
    </rPh>
    <rPh sb="7" eb="8">
      <t>カカ</t>
    </rPh>
    <rPh sb="9" eb="12">
      <t>ジムヒ</t>
    </rPh>
    <rPh sb="14" eb="16">
      <t>チョウカイ</t>
    </rPh>
    <rPh sb="22" eb="23">
      <t>エン</t>
    </rPh>
    <rPh sb="25" eb="27">
      <t>ザンガク</t>
    </rPh>
    <rPh sb="28" eb="29">
      <t>デ</t>
    </rPh>
    <rPh sb="30" eb="32">
      <t>バアイ</t>
    </rPh>
    <rPh sb="33" eb="36">
      <t>ケイロウカイ</t>
    </rPh>
    <rPh sb="37" eb="39">
      <t>カイサイ</t>
    </rPh>
    <rPh sb="39" eb="41">
      <t>ヒヨウ</t>
    </rPh>
    <phoneticPr fontId="3"/>
  </si>
  <si>
    <t>　使用することができます。節目年齢者への記念品（１人４，０００円）に増額はできません。</t>
    <rPh sb="1" eb="3">
      <t>シヨウ</t>
    </rPh>
    <rPh sb="13" eb="15">
      <t>フシメ</t>
    </rPh>
    <rPh sb="15" eb="17">
      <t>ネンレイ</t>
    </rPh>
    <rPh sb="17" eb="18">
      <t>シャ</t>
    </rPh>
    <rPh sb="20" eb="23">
      <t>キネンヒン</t>
    </rPh>
    <rPh sb="25" eb="26">
      <t>ヒト</t>
    </rPh>
    <rPh sb="31" eb="32">
      <t>エン</t>
    </rPh>
    <rPh sb="34" eb="36">
      <t>ゾウガク</t>
    </rPh>
    <phoneticPr fontId="3"/>
  </si>
  <si>
    <t>敬老会（７７歳以上の参加者１人につき１，７００円）</t>
    <rPh sb="0" eb="3">
      <t>ケイロウカイ</t>
    </rPh>
    <rPh sb="6" eb="7">
      <t>サイ</t>
    </rPh>
    <rPh sb="7" eb="9">
      <t>イジョウ</t>
    </rPh>
    <rPh sb="10" eb="13">
      <t>サンカシャ</t>
    </rPh>
    <rPh sb="14" eb="15">
      <t>ヒト</t>
    </rPh>
    <rPh sb="23" eb="24">
      <t>エン</t>
    </rPh>
    <phoneticPr fontId="3"/>
  </si>
  <si>
    <t>出演料・出演者への謝礼</t>
    <rPh sb="0" eb="2">
      <t>シュツエン</t>
    </rPh>
    <rPh sb="2" eb="3">
      <t>リョウ</t>
    </rPh>
    <rPh sb="4" eb="7">
      <t>シュツエンシャ</t>
    </rPh>
    <rPh sb="9" eb="11">
      <t>シャレイ</t>
    </rPh>
    <phoneticPr fontId="3"/>
  </si>
  <si>
    <t>事務用品（ペン・紙・テープ・封筒・印刷用インク等）・袋・包装紙・メッセージカード・マスク・おしぼり・紙皿・紙コップ・会場の装飾・アトラクション景品（抽選会、ビンゴ等）</t>
    <rPh sb="0" eb="2">
      <t>ジム</t>
    </rPh>
    <rPh sb="2" eb="4">
      <t>ヨウヒン</t>
    </rPh>
    <rPh sb="8" eb="9">
      <t>カミ</t>
    </rPh>
    <rPh sb="14" eb="16">
      <t>フウトウ</t>
    </rPh>
    <rPh sb="17" eb="20">
      <t>インサツヨウ</t>
    </rPh>
    <rPh sb="23" eb="24">
      <t>ナド</t>
    </rPh>
    <rPh sb="26" eb="27">
      <t>フクロ</t>
    </rPh>
    <rPh sb="28" eb="31">
      <t>ホウソウシ</t>
    </rPh>
    <rPh sb="50" eb="51">
      <t>カミ</t>
    </rPh>
    <rPh sb="51" eb="52">
      <t>ザラ</t>
    </rPh>
    <rPh sb="53" eb="54">
      <t>カミ</t>
    </rPh>
    <rPh sb="58" eb="60">
      <t>カイジョウ</t>
    </rPh>
    <rPh sb="61" eb="63">
      <t>ソウショク</t>
    </rPh>
    <rPh sb="71" eb="73">
      <t>ケイヒン</t>
    </rPh>
    <rPh sb="74" eb="77">
      <t>チュウセンカイ</t>
    </rPh>
    <rPh sb="81" eb="82">
      <t>ナド</t>
    </rPh>
    <phoneticPr fontId="3"/>
  </si>
  <si>
    <t>打合せ時のお茶・敬老会当日の式典内での食事、菓子（酒類及びノンアルコール飲料は除く）</t>
    <rPh sb="0" eb="2">
      <t>ウチアワ</t>
    </rPh>
    <rPh sb="3" eb="4">
      <t>ジ</t>
    </rPh>
    <rPh sb="6" eb="7">
      <t>チャ</t>
    </rPh>
    <rPh sb="8" eb="11">
      <t>ケイロウカイ</t>
    </rPh>
    <rPh sb="11" eb="13">
      <t>トウジツ</t>
    </rPh>
    <rPh sb="14" eb="16">
      <t>シキテン</t>
    </rPh>
    <rPh sb="16" eb="17">
      <t>ナイ</t>
    </rPh>
    <rPh sb="19" eb="21">
      <t>ショクジ</t>
    </rPh>
    <rPh sb="22" eb="24">
      <t>カシ</t>
    </rPh>
    <rPh sb="25" eb="26">
      <t>サケ</t>
    </rPh>
    <rPh sb="26" eb="27">
      <t>ルイ</t>
    </rPh>
    <rPh sb="27" eb="28">
      <t>オヨ</t>
    </rPh>
    <rPh sb="36" eb="38">
      <t>インリョウ</t>
    </rPh>
    <rPh sb="39" eb="40">
      <t>ノゾ</t>
    </rPh>
    <phoneticPr fontId="3"/>
  </si>
  <si>
    <t>案内状、チラシ、プログラム等の印刷、製本費（業者に依頼した場合）</t>
    <rPh sb="0" eb="3">
      <t>アンナイジョウ</t>
    </rPh>
    <rPh sb="13" eb="14">
      <t>ナド</t>
    </rPh>
    <rPh sb="15" eb="17">
      <t>インサツ</t>
    </rPh>
    <rPh sb="18" eb="20">
      <t>セイホン</t>
    </rPh>
    <rPh sb="20" eb="21">
      <t>ヒ</t>
    </rPh>
    <rPh sb="22" eb="24">
      <t>ギョウシャ</t>
    </rPh>
    <rPh sb="25" eb="27">
      <t>イライ</t>
    </rPh>
    <rPh sb="29" eb="31">
      <t>バアイ</t>
    </rPh>
    <phoneticPr fontId="3"/>
  </si>
  <si>
    <t>はがき・郵便料金・保険料</t>
    <rPh sb="4" eb="6">
      <t>ユウビン</t>
    </rPh>
    <rPh sb="6" eb="8">
      <t>リョウキン</t>
    </rPh>
    <rPh sb="9" eb="12">
      <t>ホケンリョウ</t>
    </rPh>
    <phoneticPr fontId="3"/>
  </si>
  <si>
    <t>会場使用料・駐車場使用料・写真の現像、案内状等のコピー代（店舗のコピー機を使用した場合）</t>
    <rPh sb="0" eb="2">
      <t>カイジョウ</t>
    </rPh>
    <rPh sb="2" eb="5">
      <t>シヨウリョウ</t>
    </rPh>
    <rPh sb="6" eb="9">
      <t>チュウシャジョウ</t>
    </rPh>
    <rPh sb="9" eb="11">
      <t>シヨウ</t>
    </rPh>
    <rPh sb="11" eb="12">
      <t>リョウ</t>
    </rPh>
    <rPh sb="13" eb="15">
      <t>シャシン</t>
    </rPh>
    <rPh sb="16" eb="18">
      <t>ゲンゾウ</t>
    </rPh>
    <rPh sb="19" eb="22">
      <t>アンナイジョウ</t>
    </rPh>
    <rPh sb="22" eb="23">
      <t>ナド</t>
    </rPh>
    <rPh sb="27" eb="28">
      <t>ダイ</t>
    </rPh>
    <rPh sb="29" eb="31">
      <t>テンポ</t>
    </rPh>
    <rPh sb="35" eb="36">
      <t>キ</t>
    </rPh>
    <rPh sb="37" eb="39">
      <t>シヨウ</t>
    </rPh>
    <rPh sb="41" eb="43">
      <t>バアイ</t>
    </rPh>
    <phoneticPr fontId="3"/>
  </si>
  <si>
    <t>敬老会当日の食材料費　例：豚汁用の調味料、具材等</t>
    <rPh sb="0" eb="3">
      <t>ケイロウカイ</t>
    </rPh>
    <rPh sb="3" eb="5">
      <t>トウジツ</t>
    </rPh>
    <rPh sb="6" eb="8">
      <t>ショクザイ</t>
    </rPh>
    <rPh sb="11" eb="12">
      <t>レイ</t>
    </rPh>
    <rPh sb="13" eb="15">
      <t>トンジル</t>
    </rPh>
    <rPh sb="15" eb="16">
      <t>ヨウ</t>
    </rPh>
    <rPh sb="17" eb="20">
      <t>チョウミリョウ</t>
    </rPh>
    <rPh sb="21" eb="23">
      <t>グザイ</t>
    </rPh>
    <rPh sb="23" eb="24">
      <t>ナド</t>
    </rPh>
    <phoneticPr fontId="3"/>
  </si>
  <si>
    <r>
      <t>記念品（</t>
    </r>
    <r>
      <rPr>
        <u/>
        <sz val="12"/>
        <color theme="1"/>
        <rFont val="ＭＳ 明朝"/>
        <family val="1"/>
        <charset val="128"/>
      </rPr>
      <t>　　</t>
    </r>
    <r>
      <rPr>
        <sz val="12"/>
        <color theme="1"/>
        <rFont val="ＭＳ 明朝"/>
        <family val="1"/>
        <charset val="128"/>
      </rPr>
      <t>人×</t>
    </r>
    <r>
      <rPr>
        <u/>
        <sz val="12"/>
        <color theme="1"/>
        <rFont val="ＭＳ 明朝"/>
        <family val="1"/>
        <charset val="128"/>
      </rPr>
      <t>　　　　</t>
    </r>
    <r>
      <rPr>
        <sz val="12"/>
        <color theme="1"/>
        <rFont val="ＭＳ 明朝"/>
        <family val="1"/>
        <charset val="128"/>
      </rPr>
      <t>円）</t>
    </r>
    <rPh sb="0" eb="3">
      <t>キネンヒン</t>
    </rPh>
    <rPh sb="6" eb="7">
      <t>ニン</t>
    </rPh>
    <rPh sb="12" eb="13">
      <t>エン</t>
    </rPh>
    <phoneticPr fontId="4"/>
  </si>
  <si>
    <t>支出計算用台帳（レシート・領収書ごとまとめ用）</t>
    <rPh sb="0" eb="2">
      <t>シシュツ</t>
    </rPh>
    <rPh sb="13" eb="16">
      <t>リョウシュウショ</t>
    </rPh>
    <rPh sb="21" eb="22">
      <t>ヨウ</t>
    </rPh>
    <phoneticPr fontId="3"/>
  </si>
  <si>
    <t>敬老会当日の食材料費　例：煮物、汁物用の調味料、具材等</t>
    <rPh sb="0" eb="3">
      <t>ケイロウカイ</t>
    </rPh>
    <rPh sb="3" eb="5">
      <t>トウジツ</t>
    </rPh>
    <rPh sb="6" eb="8">
      <t>ショクザイ</t>
    </rPh>
    <rPh sb="11" eb="12">
      <t>レイ</t>
    </rPh>
    <rPh sb="13" eb="15">
      <t>ニモノ</t>
    </rPh>
    <rPh sb="16" eb="18">
      <t>シルモノ</t>
    </rPh>
    <rPh sb="18" eb="19">
      <t>ヨウ</t>
    </rPh>
    <rPh sb="20" eb="23">
      <t>チョウミリョウ</t>
    </rPh>
    <rPh sb="24" eb="26">
      <t>グザイ</t>
    </rPh>
    <rPh sb="26" eb="27">
      <t>ナド</t>
    </rPh>
    <phoneticPr fontId="3"/>
  </si>
  <si>
    <t>各町会・地区社協で決定した記念品（現金の配布は認められません）</t>
    <rPh sb="0" eb="3">
      <t>カクチョウカイ</t>
    </rPh>
    <rPh sb="4" eb="6">
      <t>チク</t>
    </rPh>
    <rPh sb="6" eb="8">
      <t>シャキョウ</t>
    </rPh>
    <rPh sb="9" eb="11">
      <t>ケッテイ</t>
    </rPh>
    <rPh sb="13" eb="16">
      <t>キネンヒン</t>
    </rPh>
    <rPh sb="17" eb="19">
      <t>ゲンキン</t>
    </rPh>
    <rPh sb="20" eb="22">
      <t>ハイフ</t>
    </rPh>
    <rPh sb="23" eb="24">
      <t>ミト</t>
    </rPh>
    <phoneticPr fontId="3"/>
  </si>
  <si>
    <t>会場使用料・駐車場使用料・写真の現像、案内状等のコピー代</t>
    <rPh sb="0" eb="2">
      <t>カイジョウ</t>
    </rPh>
    <rPh sb="2" eb="5">
      <t>シヨウリョウ</t>
    </rPh>
    <rPh sb="6" eb="9">
      <t>チュウシャジョウ</t>
    </rPh>
    <rPh sb="9" eb="11">
      <t>シヨウ</t>
    </rPh>
    <rPh sb="11" eb="12">
      <t>リョウ</t>
    </rPh>
    <rPh sb="13" eb="15">
      <t>シャシン</t>
    </rPh>
    <rPh sb="16" eb="18">
      <t>ゲンゾウ</t>
    </rPh>
    <rPh sb="19" eb="22">
      <t>アンナイジョウ</t>
    </rPh>
    <rPh sb="22" eb="23">
      <t>ナド</t>
    </rPh>
    <rPh sb="27" eb="28">
      <t>ダイ</t>
    </rPh>
    <phoneticPr fontId="3"/>
  </si>
  <si>
    <t>会場使用料（打合せ）・駐車場使用料・コピー代</t>
    <rPh sb="0" eb="2">
      <t>カイジョウ</t>
    </rPh>
    <rPh sb="2" eb="5">
      <t>シヨウリョウ</t>
    </rPh>
    <rPh sb="6" eb="8">
      <t>ウチアワ</t>
    </rPh>
    <rPh sb="11" eb="14">
      <t>チュウシャジョウ</t>
    </rPh>
    <rPh sb="14" eb="16">
      <t>シヨウ</t>
    </rPh>
    <rPh sb="16" eb="17">
      <t>リョウ</t>
    </rPh>
    <rPh sb="21" eb="22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</si>
</sst>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0" xfId="1" applyFont="1" applyAlignment="1">
      <alignment horizontal="right" vertical="center"/>
    </xf>
    <xf numFmtId="38" fontId="2" fillId="0" borderId="0" xfId="0" applyNumberFormat="1" applyFont="1" applyAlignment="1">
      <alignment horizontal="right" vertical="center"/>
    </xf>
    <xf numFmtId="38" fontId="2" fillId="0" borderId="0" xfId="1" applyFont="1" applyBorder="1" applyAlignment="1">
      <alignment horizontal="center" vertical="center"/>
    </xf>
    <xf numFmtId="0" fontId="6" fillId="0" borderId="0" xfId="0" applyFont="1" applyFill="1" applyBorder="1"/>
    <xf numFmtId="38" fontId="8" fillId="0" borderId="0" xfId="0" applyNumberFormat="1" applyFont="1" applyAlignment="1">
      <alignment vertical="center"/>
    </xf>
    <xf numFmtId="38" fontId="8" fillId="0" borderId="0" xfId="0" applyNumberFormat="1" applyFont="1" applyAlignment="1">
      <alignment horizontal="right" vertical="center" shrinkToFit="1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center" vertical="center" shrinkToFit="1"/>
    </xf>
    <xf numFmtId="38" fontId="7" fillId="0" borderId="1" xfId="0" applyNumberFormat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3" borderId="1" xfId="1" applyFont="1" applyFill="1" applyBorder="1" applyAlignment="1">
      <alignment vertical="center"/>
    </xf>
    <xf numFmtId="38" fontId="7" fillId="0" borderId="1" xfId="0" applyNumberFormat="1" applyFont="1" applyBorder="1" applyAlignment="1">
      <alignment horizontal="center" vertical="center" shrinkToFit="1"/>
    </xf>
    <xf numFmtId="38" fontId="7" fillId="0" borderId="0" xfId="0" applyNumberFormat="1" applyFont="1" applyAlignment="1">
      <alignment horizontal="center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Fill="1" applyAlignment="1">
      <alignment vertical="center"/>
    </xf>
    <xf numFmtId="38" fontId="7" fillId="0" borderId="0" xfId="0" applyNumberFormat="1" applyFont="1" applyAlignment="1">
      <alignment horizontal="center" vertical="center" shrinkToFit="1"/>
    </xf>
    <xf numFmtId="38" fontId="7" fillId="0" borderId="3" xfId="0" applyNumberFormat="1" applyFont="1" applyBorder="1" applyAlignment="1">
      <alignment vertical="center"/>
    </xf>
    <xf numFmtId="38" fontId="7" fillId="0" borderId="10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3" borderId="3" xfId="1" applyFont="1" applyFill="1" applyBorder="1" applyAlignment="1">
      <alignment vertical="center"/>
    </xf>
    <xf numFmtId="38" fontId="7" fillId="0" borderId="3" xfId="0" applyNumberFormat="1" applyFont="1" applyBorder="1" applyAlignment="1">
      <alignment vertical="center" shrinkToFit="1"/>
    </xf>
    <xf numFmtId="38" fontId="7" fillId="0" borderId="5" xfId="0" applyNumberFormat="1" applyFont="1" applyBorder="1" applyAlignment="1">
      <alignment vertical="center" shrinkToFit="1"/>
    </xf>
    <xf numFmtId="38" fontId="7" fillId="0" borderId="5" xfId="0" applyNumberFormat="1" applyFont="1" applyBorder="1" applyAlignment="1">
      <alignment horizontal="left" vertical="center" shrinkToFit="1"/>
    </xf>
    <xf numFmtId="38" fontId="7" fillId="0" borderId="26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3" borderId="2" xfId="1" applyFont="1" applyFill="1" applyBorder="1" applyAlignment="1">
      <alignment vertical="center"/>
    </xf>
    <xf numFmtId="38" fontId="8" fillId="0" borderId="3" xfId="1" applyFont="1" applyBorder="1" applyAlignment="1">
      <alignment horizontal="right" vertical="center"/>
    </xf>
    <xf numFmtId="38" fontId="8" fillId="3" borderId="3" xfId="1" applyFont="1" applyFill="1" applyBorder="1" applyAlignment="1">
      <alignment vertical="center"/>
    </xf>
    <xf numFmtId="38" fontId="7" fillId="0" borderId="10" xfId="0" applyNumberFormat="1" applyFont="1" applyBorder="1" applyAlignment="1">
      <alignment horizontal="left" vertical="center" shrinkToFit="1"/>
    </xf>
    <xf numFmtId="38" fontId="7" fillId="0" borderId="0" xfId="1" applyFont="1" applyBorder="1" applyAlignment="1">
      <alignment horizontal="right" vertical="center"/>
    </xf>
    <xf numFmtId="38" fontId="7" fillId="0" borderId="0" xfId="1" applyFont="1" applyBorder="1" applyAlignment="1">
      <alignment vertical="center"/>
    </xf>
    <xf numFmtId="38" fontId="7" fillId="0" borderId="0" xfId="0" applyNumberFormat="1" applyFont="1" applyAlignment="1">
      <alignment horizontal="left" vertical="center" shrinkToFit="1"/>
    </xf>
    <xf numFmtId="38" fontId="7" fillId="0" borderId="0" xfId="0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38" fontId="7" fillId="0" borderId="0" xfId="0" applyNumberFormat="1" applyFont="1" applyBorder="1" applyAlignment="1">
      <alignment horizontal="left" vertical="center" shrinkToFit="1"/>
    </xf>
    <xf numFmtId="38" fontId="7" fillId="0" borderId="4" xfId="0" applyNumberFormat="1" applyFont="1" applyBorder="1" applyAlignment="1">
      <alignment horizontal="left" vertical="center" shrinkToFit="1"/>
    </xf>
    <xf numFmtId="38" fontId="7" fillId="0" borderId="3" xfId="0" applyNumberFormat="1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8" fillId="2" borderId="0" xfId="1" applyFont="1" applyFill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center" vertical="center" shrinkToFit="1"/>
    </xf>
    <xf numFmtId="38" fontId="8" fillId="0" borderId="24" xfId="1" applyFont="1" applyBorder="1" applyAlignment="1">
      <alignment horizontal="left" vertical="center"/>
    </xf>
    <xf numFmtId="38" fontId="8" fillId="3" borderId="9" xfId="1" applyFont="1" applyFill="1" applyBorder="1" applyAlignment="1">
      <alignment vertical="center"/>
    </xf>
    <xf numFmtId="38" fontId="7" fillId="0" borderId="3" xfId="0" applyNumberFormat="1" applyFont="1" applyBorder="1" applyAlignment="1">
      <alignment horizontal="left" vertical="center" wrapText="1" shrinkToFit="1"/>
    </xf>
    <xf numFmtId="38" fontId="7" fillId="3" borderId="3" xfId="1" applyFont="1" applyFill="1" applyBorder="1" applyAlignment="1">
      <alignment horizontal="right" vertical="center"/>
    </xf>
    <xf numFmtId="38" fontId="8" fillId="3" borderId="9" xfId="1" applyFont="1" applyFill="1" applyBorder="1" applyAlignment="1">
      <alignment horizontal="right" vertical="center"/>
    </xf>
    <xf numFmtId="38" fontId="10" fillId="0" borderId="5" xfId="0" applyNumberFormat="1" applyFont="1" applyBorder="1" applyAlignment="1">
      <alignment horizontal="left" vertical="center" wrapText="1" shrinkToFit="1"/>
    </xf>
    <xf numFmtId="38" fontId="7" fillId="0" borderId="2" xfId="0" applyNumberFormat="1" applyFont="1" applyBorder="1" applyAlignment="1">
      <alignment horizontal="left" vertical="center" shrinkToFit="1"/>
    </xf>
    <xf numFmtId="38" fontId="8" fillId="0" borderId="0" xfId="0" applyNumberFormat="1" applyFont="1" applyAlignment="1">
      <alignment horizontal="right" vertical="center"/>
    </xf>
    <xf numFmtId="38" fontId="8" fillId="0" borderId="12" xfId="1" applyFont="1" applyBorder="1" applyAlignment="1">
      <alignment horizontal="center" vertical="center"/>
    </xf>
    <xf numFmtId="38" fontId="7" fillId="3" borderId="1" xfId="1" applyFont="1" applyFill="1" applyBorder="1" applyAlignment="1">
      <alignment horizontal="center" vertical="center"/>
    </xf>
    <xf numFmtId="38" fontId="7" fillId="0" borderId="6" xfId="0" applyNumberFormat="1" applyFont="1" applyBorder="1" applyAlignment="1">
      <alignment horizontal="center" vertical="center"/>
    </xf>
    <xf numFmtId="38" fontId="8" fillId="4" borderId="7" xfId="1" applyFont="1" applyFill="1" applyBorder="1" applyAlignment="1">
      <alignment horizontal="right" vertical="center"/>
    </xf>
    <xf numFmtId="38" fontId="8" fillId="4" borderId="8" xfId="1" applyFont="1" applyFill="1" applyBorder="1" applyAlignment="1">
      <alignment horizontal="right" vertical="center"/>
    </xf>
    <xf numFmtId="38" fontId="8" fillId="4" borderId="11" xfId="1" applyFont="1" applyFill="1" applyBorder="1" applyAlignment="1">
      <alignment horizontal="right" vertical="center"/>
    </xf>
    <xf numFmtId="38" fontId="8" fillId="4" borderId="3" xfId="1" applyFont="1" applyFill="1" applyBorder="1" applyAlignment="1">
      <alignment horizontal="right" vertical="center"/>
    </xf>
    <xf numFmtId="38" fontId="7" fillId="0" borderId="3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11" xfId="0" applyFont="1" applyBorder="1" applyAlignment="1">
      <alignment vertical="center"/>
    </xf>
    <xf numFmtId="0" fontId="7" fillId="0" borderId="9" xfId="0" applyFont="1" applyBorder="1"/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wrapText="1"/>
    </xf>
    <xf numFmtId="0" fontId="6" fillId="0" borderId="0" xfId="0" applyFont="1"/>
    <xf numFmtId="0" fontId="7" fillId="0" borderId="11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8" fillId="0" borderId="0" xfId="0" applyFont="1"/>
    <xf numFmtId="38" fontId="8" fillId="3" borderId="3" xfId="1" applyFont="1" applyFill="1" applyBorder="1" applyAlignment="1">
      <alignment horizontal="right" vertical="center"/>
    </xf>
    <xf numFmtId="38" fontId="7" fillId="4" borderId="1" xfId="1" applyFont="1" applyFill="1" applyBorder="1" applyAlignment="1">
      <alignment horizontal="center" vertical="center"/>
    </xf>
    <xf numFmtId="38" fontId="7" fillId="4" borderId="13" xfId="1" applyFont="1" applyFill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0" fontId="8" fillId="0" borderId="20" xfId="0" applyFont="1" applyBorder="1"/>
    <xf numFmtId="0" fontId="8" fillId="4" borderId="25" xfId="0" applyFont="1" applyFill="1" applyBorder="1" applyAlignment="1">
      <alignment horizontal="center" vertical="center"/>
    </xf>
    <xf numFmtId="38" fontId="8" fillId="4" borderId="25" xfId="1" applyFont="1" applyFill="1" applyBorder="1" applyAlignment="1">
      <alignment horizontal="center" vertical="center"/>
    </xf>
    <xf numFmtId="38" fontId="8" fillId="3" borderId="21" xfId="1" applyFont="1" applyFill="1" applyBorder="1" applyAlignment="1">
      <alignment horizontal="center" vertical="center"/>
    </xf>
    <xf numFmtId="0" fontId="8" fillId="4" borderId="22" xfId="0" applyFont="1" applyFill="1" applyBorder="1"/>
    <xf numFmtId="3" fontId="8" fillId="4" borderId="3" xfId="0" applyNumberFormat="1" applyFont="1" applyFill="1" applyBorder="1" applyAlignment="1">
      <alignment horizontal="right" vertical="center"/>
    </xf>
    <xf numFmtId="3" fontId="8" fillId="3" borderId="23" xfId="0" applyNumberFormat="1" applyFont="1" applyFill="1" applyBorder="1" applyAlignment="1">
      <alignment horizontal="right" vertical="center"/>
    </xf>
    <xf numFmtId="0" fontId="8" fillId="4" borderId="14" xfId="0" applyFont="1" applyFill="1" applyBorder="1"/>
    <xf numFmtId="3" fontId="8" fillId="4" borderId="15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horizontal="right" vertical="center"/>
    </xf>
    <xf numFmtId="38" fontId="7" fillId="0" borderId="2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31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38" fontId="7" fillId="0" borderId="17" xfId="0" applyNumberFormat="1" applyFont="1" applyBorder="1" applyAlignment="1">
      <alignment horizontal="center" vertical="center"/>
    </xf>
    <xf numFmtId="38" fontId="7" fillId="0" borderId="18" xfId="0" applyNumberFormat="1" applyFont="1" applyBorder="1" applyAlignment="1">
      <alignment horizontal="center" vertical="center"/>
    </xf>
    <xf numFmtId="38" fontId="7" fillId="0" borderId="1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9210B-AD18-4A9E-B2F9-FF410D00741F}">
  <sheetPr>
    <tabColor theme="7"/>
    <pageSetUpPr fitToPage="1"/>
  </sheetPr>
  <dimension ref="A1:K90"/>
  <sheetViews>
    <sheetView tabSelected="1" view="pageBreakPreview" zoomScale="80" zoomScaleNormal="80" zoomScaleSheetLayoutView="80" workbookViewId="0">
      <selection activeCell="I20" sqref="I20"/>
    </sheetView>
  </sheetViews>
  <sheetFormatPr defaultRowHeight="19.5"/>
  <cols>
    <col min="1" max="2" width="14.625" style="2" customWidth="1"/>
    <col min="3" max="5" width="14.625" style="5" customWidth="1"/>
    <col min="6" max="6" width="32.375" style="2" customWidth="1"/>
    <col min="7" max="7" width="4.625" style="2" customWidth="1"/>
    <col min="8" max="8" width="15.625" style="2" customWidth="1"/>
    <col min="9" max="9" width="70.75" customWidth="1"/>
  </cols>
  <sheetData>
    <row r="1" spans="1:11">
      <c r="A1" s="9" t="s">
        <v>58</v>
      </c>
      <c r="B1" s="9"/>
      <c r="C1" s="9"/>
      <c r="D1" s="9"/>
      <c r="E1" s="9"/>
      <c r="F1" s="10" t="s">
        <v>34</v>
      </c>
      <c r="G1" s="1"/>
    </row>
    <row r="2" spans="1:11">
      <c r="A2" s="98" t="s">
        <v>31</v>
      </c>
      <c r="B2" s="98"/>
      <c r="C2" s="98"/>
      <c r="D2" s="98"/>
      <c r="E2" s="98"/>
      <c r="F2" s="98"/>
      <c r="G2" s="1"/>
    </row>
    <row r="3" spans="1:11" ht="20.25" thickBot="1">
      <c r="A3" s="11"/>
      <c r="B3" s="11"/>
      <c r="C3" s="11"/>
      <c r="D3" s="11"/>
      <c r="E3" s="11"/>
      <c r="F3" s="12"/>
      <c r="G3" s="3"/>
    </row>
    <row r="4" spans="1:11" ht="21" thickTop="1" thickBot="1">
      <c r="A4" s="13" t="s">
        <v>20</v>
      </c>
      <c r="B4" s="13" t="s">
        <v>18</v>
      </c>
      <c r="C4" s="14" t="s">
        <v>1</v>
      </c>
      <c r="D4" s="14" t="s">
        <v>2</v>
      </c>
      <c r="E4" s="15" t="s">
        <v>3</v>
      </c>
      <c r="F4" s="16" t="s">
        <v>4</v>
      </c>
      <c r="H4" s="100" t="s">
        <v>36</v>
      </c>
      <c r="I4" s="100"/>
    </row>
    <row r="5" spans="1:11" ht="20.25" thickTop="1">
      <c r="A5" s="17"/>
      <c r="B5" s="17"/>
      <c r="C5" s="18"/>
      <c r="D5" s="18"/>
      <c r="E5" s="19"/>
      <c r="F5" s="20"/>
      <c r="H5"/>
    </row>
    <row r="6" spans="1:11" ht="20.25" thickBot="1">
      <c r="A6" s="95" t="s">
        <v>32</v>
      </c>
      <c r="B6" s="21" t="s">
        <v>22</v>
      </c>
      <c r="C6" s="22"/>
      <c r="D6" s="23"/>
      <c r="E6" s="24">
        <f>C6-D6</f>
        <v>0</v>
      </c>
      <c r="F6" s="25" t="s">
        <v>57</v>
      </c>
      <c r="H6" s="80" t="s">
        <v>37</v>
      </c>
      <c r="I6" s="64"/>
    </row>
    <row r="7" spans="1:11" ht="20.25" thickBot="1">
      <c r="A7" s="96"/>
      <c r="B7" s="21"/>
      <c r="C7" s="22"/>
      <c r="D7" s="23"/>
      <c r="E7" s="24">
        <f t="shared" ref="E7:E10" si="0">C7-D7</f>
        <v>0</v>
      </c>
      <c r="F7" s="26"/>
      <c r="H7" s="65" t="s">
        <v>18</v>
      </c>
      <c r="I7" s="66" t="s">
        <v>38</v>
      </c>
      <c r="K7" t="s">
        <v>22</v>
      </c>
    </row>
    <row r="8" spans="1:11" ht="20.25" thickBot="1">
      <c r="A8" s="96"/>
      <c r="B8" s="21"/>
      <c r="C8" s="22"/>
      <c r="D8" s="23"/>
      <c r="E8" s="24">
        <f t="shared" si="0"/>
        <v>0</v>
      </c>
      <c r="F8" s="27"/>
      <c r="H8" s="67" t="s">
        <v>22</v>
      </c>
      <c r="I8" s="68" t="s">
        <v>60</v>
      </c>
      <c r="K8" t="s">
        <v>23</v>
      </c>
    </row>
    <row r="9" spans="1:11">
      <c r="A9" s="96"/>
      <c r="B9" s="21"/>
      <c r="C9" s="22"/>
      <c r="D9" s="23"/>
      <c r="E9" s="24">
        <f t="shared" si="0"/>
        <v>0</v>
      </c>
      <c r="F9" s="27"/>
      <c r="H9" s="69"/>
      <c r="I9" s="69"/>
      <c r="K9" t="s">
        <v>25</v>
      </c>
    </row>
    <row r="10" spans="1:11" ht="20.25" thickBot="1">
      <c r="A10" s="96"/>
      <c r="B10" s="21"/>
      <c r="C10" s="28"/>
      <c r="D10" s="29"/>
      <c r="E10" s="30">
        <f t="shared" si="0"/>
        <v>0</v>
      </c>
      <c r="F10" s="27"/>
      <c r="H10" s="80" t="s">
        <v>39</v>
      </c>
      <c r="K10" t="s">
        <v>10</v>
      </c>
    </row>
    <row r="11" spans="1:11" ht="20.25" thickBot="1">
      <c r="A11" s="97"/>
      <c r="B11" s="58" t="s">
        <v>21</v>
      </c>
      <c r="C11" s="31">
        <f>SUM(C6:C10)</f>
        <v>0</v>
      </c>
      <c r="D11" s="31">
        <f>SUM(D6:D10)</f>
        <v>0</v>
      </c>
      <c r="E11" s="32">
        <f>SUM(E6:E10)</f>
        <v>0</v>
      </c>
      <c r="F11" s="33"/>
      <c r="H11" s="70" t="s">
        <v>18</v>
      </c>
      <c r="I11" s="71" t="s">
        <v>38</v>
      </c>
      <c r="K11" t="s">
        <v>11</v>
      </c>
    </row>
    <row r="12" spans="1:11">
      <c r="A12" s="17"/>
      <c r="B12" s="17"/>
      <c r="C12" s="34"/>
      <c r="D12" s="34"/>
      <c r="E12" s="35"/>
      <c r="F12" s="36"/>
      <c r="H12" s="72" t="s">
        <v>22</v>
      </c>
      <c r="I12" s="73" t="s">
        <v>40</v>
      </c>
      <c r="K12" t="s">
        <v>12</v>
      </c>
    </row>
    <row r="13" spans="1:11">
      <c r="A13" s="95" t="s">
        <v>32</v>
      </c>
      <c r="B13" s="21"/>
      <c r="C13" s="22"/>
      <c r="D13" s="23">
        <v>0</v>
      </c>
      <c r="E13" s="24">
        <f>C13-D13</f>
        <v>0</v>
      </c>
      <c r="F13" s="25"/>
      <c r="H13" s="74" t="s">
        <v>23</v>
      </c>
      <c r="I13" s="75" t="s">
        <v>24</v>
      </c>
      <c r="K13" t="s">
        <v>13</v>
      </c>
    </row>
    <row r="14" spans="1:11">
      <c r="A14" s="96"/>
      <c r="B14" s="21"/>
      <c r="C14" s="22"/>
      <c r="D14" s="23"/>
      <c r="E14" s="24">
        <f t="shared" ref="E14:E17" si="1">C14-D14</f>
        <v>0</v>
      </c>
      <c r="F14" s="26"/>
      <c r="H14" s="74" t="s">
        <v>25</v>
      </c>
      <c r="I14" s="75" t="s">
        <v>41</v>
      </c>
      <c r="K14" t="s">
        <v>26</v>
      </c>
    </row>
    <row r="15" spans="1:11">
      <c r="A15" s="96"/>
      <c r="B15" s="21"/>
      <c r="C15" s="22"/>
      <c r="D15" s="23"/>
      <c r="E15" s="24">
        <f t="shared" si="1"/>
        <v>0</v>
      </c>
      <c r="F15" s="27"/>
      <c r="H15" s="74" t="s">
        <v>10</v>
      </c>
      <c r="I15" s="75" t="s">
        <v>42</v>
      </c>
      <c r="K15" t="s">
        <v>15</v>
      </c>
    </row>
    <row r="16" spans="1:11">
      <c r="A16" s="96"/>
      <c r="B16" s="21"/>
      <c r="C16" s="22"/>
      <c r="D16" s="23"/>
      <c r="E16" s="24">
        <f t="shared" si="1"/>
        <v>0</v>
      </c>
      <c r="F16" s="27"/>
      <c r="H16" s="74" t="s">
        <v>11</v>
      </c>
      <c r="I16" s="75" t="s">
        <v>43</v>
      </c>
      <c r="K16" t="s">
        <v>16</v>
      </c>
    </row>
    <row r="17" spans="1:9">
      <c r="A17" s="96"/>
      <c r="B17" s="21"/>
      <c r="C17" s="28"/>
      <c r="D17" s="29"/>
      <c r="E17" s="30">
        <f t="shared" si="1"/>
        <v>0</v>
      </c>
      <c r="F17" s="27"/>
      <c r="H17" s="74" t="s">
        <v>12</v>
      </c>
      <c r="I17" s="75" t="s">
        <v>44</v>
      </c>
    </row>
    <row r="18" spans="1:9">
      <c r="A18" s="97"/>
      <c r="B18" s="58" t="s">
        <v>21</v>
      </c>
      <c r="C18" s="31">
        <f>SUM(C13:C17)</f>
        <v>0</v>
      </c>
      <c r="D18" s="31">
        <f>SUM(D13:D17)</f>
        <v>0</v>
      </c>
      <c r="E18" s="32">
        <f>SUM(E13:E17)</f>
        <v>0</v>
      </c>
      <c r="F18" s="33"/>
      <c r="H18" s="103" t="s">
        <v>13</v>
      </c>
      <c r="I18" s="101" t="s">
        <v>62</v>
      </c>
    </row>
    <row r="19" spans="1:9">
      <c r="A19" s="17"/>
      <c r="B19" s="17"/>
      <c r="C19" s="34"/>
      <c r="D19" s="34"/>
      <c r="E19" s="34"/>
      <c r="F19" s="36"/>
      <c r="H19" s="104"/>
      <c r="I19" s="102"/>
    </row>
    <row r="20" spans="1:9">
      <c r="A20" s="95" t="s">
        <v>32</v>
      </c>
      <c r="B20" s="21"/>
      <c r="C20" s="22"/>
      <c r="D20" s="23"/>
      <c r="E20" s="24">
        <f>C20-D20</f>
        <v>0</v>
      </c>
      <c r="F20" s="25"/>
      <c r="H20" s="74" t="s">
        <v>26</v>
      </c>
      <c r="I20" s="75" t="s">
        <v>40</v>
      </c>
    </row>
    <row r="21" spans="1:9">
      <c r="A21" s="96"/>
      <c r="B21" s="21"/>
      <c r="C21" s="22"/>
      <c r="D21" s="23"/>
      <c r="E21" s="24">
        <f t="shared" ref="E21:E24" si="2">C21-D21</f>
        <v>0</v>
      </c>
      <c r="F21" s="26"/>
      <c r="H21" s="74" t="s">
        <v>15</v>
      </c>
      <c r="I21" s="75" t="s">
        <v>40</v>
      </c>
    </row>
    <row r="22" spans="1:9">
      <c r="A22" s="96"/>
      <c r="B22" s="21"/>
      <c r="C22" s="22"/>
      <c r="D22" s="23"/>
      <c r="E22" s="24">
        <f t="shared" si="2"/>
        <v>0</v>
      </c>
      <c r="F22" s="27"/>
      <c r="H22" s="103" t="s">
        <v>16</v>
      </c>
      <c r="I22" s="101" t="s">
        <v>46</v>
      </c>
    </row>
    <row r="23" spans="1:9" ht="20.25" thickBot="1">
      <c r="A23" s="96"/>
      <c r="B23" s="21"/>
      <c r="C23" s="22"/>
      <c r="D23" s="23"/>
      <c r="E23" s="24">
        <f t="shared" si="2"/>
        <v>0</v>
      </c>
      <c r="F23" s="27"/>
      <c r="H23" s="106"/>
      <c r="I23" s="105"/>
    </row>
    <row r="24" spans="1:9">
      <c r="A24" s="96"/>
      <c r="B24" s="21"/>
      <c r="C24" s="28"/>
      <c r="D24" s="29"/>
      <c r="E24" s="30">
        <f t="shared" si="2"/>
        <v>0</v>
      </c>
      <c r="F24" s="27"/>
      <c r="H24" s="69" t="s">
        <v>47</v>
      </c>
      <c r="I24" s="76"/>
    </row>
    <row r="25" spans="1:9">
      <c r="A25" s="97"/>
      <c r="B25" s="58" t="s">
        <v>21</v>
      </c>
      <c r="C25" s="31">
        <f>SUM(C20:C24)</f>
        <v>0</v>
      </c>
      <c r="D25" s="31">
        <f>SUM(D20:D24)</f>
        <v>0</v>
      </c>
      <c r="E25" s="32">
        <f>SUM(E20:E24)</f>
        <v>0</v>
      </c>
      <c r="F25" s="33"/>
      <c r="H25" s="69" t="s">
        <v>48</v>
      </c>
      <c r="I25" s="76"/>
    </row>
    <row r="26" spans="1:9">
      <c r="A26" s="17"/>
      <c r="B26" s="17"/>
      <c r="C26" s="18"/>
      <c r="D26" s="18"/>
      <c r="E26" s="18"/>
      <c r="F26" s="17"/>
      <c r="H26"/>
    </row>
    <row r="27" spans="1:9" ht="20.25" thickBot="1">
      <c r="A27" s="95" t="s">
        <v>32</v>
      </c>
      <c r="B27" s="21"/>
      <c r="C27" s="22"/>
      <c r="D27" s="23"/>
      <c r="E27" s="24">
        <f>C27-D27</f>
        <v>0</v>
      </c>
      <c r="F27" s="25"/>
      <c r="H27" s="80" t="s">
        <v>49</v>
      </c>
    </row>
    <row r="28" spans="1:9" ht="20.25" thickBot="1">
      <c r="A28" s="96"/>
      <c r="B28" s="21"/>
      <c r="C28" s="22"/>
      <c r="D28" s="23"/>
      <c r="E28" s="24">
        <f t="shared" ref="E28:E31" si="3">C28-D28</f>
        <v>0</v>
      </c>
      <c r="F28" s="26"/>
      <c r="H28" s="77" t="s">
        <v>18</v>
      </c>
      <c r="I28" s="71" t="s">
        <v>38</v>
      </c>
    </row>
    <row r="29" spans="1:9">
      <c r="A29" s="96"/>
      <c r="B29" s="21"/>
      <c r="C29" s="22"/>
      <c r="D29" s="23"/>
      <c r="E29" s="24">
        <f t="shared" si="3"/>
        <v>0</v>
      </c>
      <c r="F29" s="27"/>
      <c r="H29" s="78" t="s">
        <v>22</v>
      </c>
      <c r="I29" s="73" t="s">
        <v>50</v>
      </c>
    </row>
    <row r="30" spans="1:9">
      <c r="A30" s="96"/>
      <c r="B30" s="21"/>
      <c r="C30" s="22"/>
      <c r="D30" s="23"/>
      <c r="E30" s="24">
        <f t="shared" si="3"/>
        <v>0</v>
      </c>
      <c r="F30" s="27"/>
      <c r="H30" s="79" t="s">
        <v>23</v>
      </c>
      <c r="I30" s="75" t="s">
        <v>24</v>
      </c>
    </row>
    <row r="31" spans="1:9">
      <c r="A31" s="96"/>
      <c r="B31" s="21"/>
      <c r="C31" s="28"/>
      <c r="D31" s="29"/>
      <c r="E31" s="30">
        <f t="shared" si="3"/>
        <v>0</v>
      </c>
      <c r="F31" s="27"/>
      <c r="H31" s="103" t="s">
        <v>25</v>
      </c>
      <c r="I31" s="101" t="s">
        <v>51</v>
      </c>
    </row>
    <row r="32" spans="1:9">
      <c r="A32" s="97"/>
      <c r="B32" s="58" t="s">
        <v>21</v>
      </c>
      <c r="C32" s="31">
        <f>SUM(C27:C31)</f>
        <v>0</v>
      </c>
      <c r="D32" s="31">
        <f>SUM(D27:D31)</f>
        <v>0</v>
      </c>
      <c r="E32" s="32">
        <f>SUM(E27:E31)</f>
        <v>0</v>
      </c>
      <c r="F32" s="33"/>
      <c r="H32" s="108"/>
      <c r="I32" s="107"/>
    </row>
    <row r="33" spans="1:9">
      <c r="A33" s="17"/>
      <c r="B33" s="17"/>
      <c r="C33" s="18"/>
      <c r="D33" s="18"/>
      <c r="E33" s="18"/>
      <c r="F33" s="17"/>
      <c r="H33" s="104"/>
      <c r="I33" s="102"/>
    </row>
    <row r="34" spans="1:9" ht="20.25" customHeight="1">
      <c r="A34" s="95" t="s">
        <v>32</v>
      </c>
      <c r="B34" s="21"/>
      <c r="C34" s="22"/>
      <c r="D34" s="23"/>
      <c r="E34" s="24">
        <f>C34-D34</f>
        <v>0</v>
      </c>
      <c r="F34" s="25"/>
      <c r="H34" s="103" t="s">
        <v>10</v>
      </c>
      <c r="I34" s="101" t="s">
        <v>52</v>
      </c>
    </row>
    <row r="35" spans="1:9">
      <c r="A35" s="96"/>
      <c r="B35" s="21"/>
      <c r="C35" s="22"/>
      <c r="D35" s="23"/>
      <c r="E35" s="24">
        <f t="shared" ref="E35:E38" si="4">C35-D35</f>
        <v>0</v>
      </c>
      <c r="F35" s="26"/>
      <c r="H35" s="104"/>
      <c r="I35" s="102"/>
    </row>
    <row r="36" spans="1:9">
      <c r="A36" s="96"/>
      <c r="B36" s="21"/>
      <c r="C36" s="22"/>
      <c r="D36" s="23"/>
      <c r="E36" s="24">
        <f t="shared" si="4"/>
        <v>0</v>
      </c>
      <c r="F36" s="27"/>
      <c r="H36" s="79" t="s">
        <v>11</v>
      </c>
      <c r="I36" s="75" t="s">
        <v>53</v>
      </c>
    </row>
    <row r="37" spans="1:9">
      <c r="A37" s="96"/>
      <c r="B37" s="21"/>
      <c r="C37" s="22"/>
      <c r="D37" s="23"/>
      <c r="E37" s="24">
        <f t="shared" si="4"/>
        <v>0</v>
      </c>
      <c r="F37" s="27"/>
      <c r="H37" s="79" t="s">
        <v>12</v>
      </c>
      <c r="I37" s="75" t="s">
        <v>54</v>
      </c>
    </row>
    <row r="38" spans="1:9">
      <c r="A38" s="96"/>
      <c r="B38" s="21"/>
      <c r="C38" s="28"/>
      <c r="D38" s="29"/>
      <c r="E38" s="30">
        <f t="shared" si="4"/>
        <v>0</v>
      </c>
      <c r="F38" s="27"/>
      <c r="H38" s="103" t="s">
        <v>13</v>
      </c>
      <c r="I38" s="101" t="s">
        <v>61</v>
      </c>
    </row>
    <row r="39" spans="1:9">
      <c r="A39" s="97"/>
      <c r="B39" s="58" t="s">
        <v>21</v>
      </c>
      <c r="C39" s="31">
        <f>SUM(C34:C38)</f>
        <v>0</v>
      </c>
      <c r="D39" s="31">
        <f>SUM(D34:D38)</f>
        <v>0</v>
      </c>
      <c r="E39" s="32">
        <f>SUM(E34:E38)</f>
        <v>0</v>
      </c>
      <c r="F39" s="33"/>
      <c r="H39" s="104"/>
      <c r="I39" s="102"/>
    </row>
    <row r="40" spans="1:9">
      <c r="A40" s="17"/>
      <c r="B40" s="17"/>
      <c r="C40" s="18"/>
      <c r="D40" s="18"/>
      <c r="E40" s="18"/>
      <c r="F40" s="17"/>
      <c r="H40" s="79" t="s">
        <v>26</v>
      </c>
      <c r="I40" s="75" t="s">
        <v>27</v>
      </c>
    </row>
    <row r="41" spans="1:9">
      <c r="A41" s="95" t="s">
        <v>32</v>
      </c>
      <c r="B41" s="21"/>
      <c r="C41" s="22"/>
      <c r="D41" s="23"/>
      <c r="E41" s="24">
        <f>C41-D41</f>
        <v>0</v>
      </c>
      <c r="F41" s="25"/>
      <c r="H41" s="79" t="s">
        <v>15</v>
      </c>
      <c r="I41" s="75" t="s">
        <v>59</v>
      </c>
    </row>
    <row r="42" spans="1:9">
      <c r="A42" s="96"/>
      <c r="B42" s="21"/>
      <c r="C42" s="22"/>
      <c r="D42" s="23"/>
      <c r="E42" s="24">
        <f t="shared" ref="E42:E45" si="5">C42-D42</f>
        <v>0</v>
      </c>
      <c r="F42" s="26"/>
      <c r="H42" s="103" t="s">
        <v>16</v>
      </c>
      <c r="I42" s="101" t="s">
        <v>46</v>
      </c>
    </row>
    <row r="43" spans="1:9" ht="20.25" thickBot="1">
      <c r="A43" s="96"/>
      <c r="B43" s="21"/>
      <c r="C43" s="22"/>
      <c r="D43" s="23"/>
      <c r="E43" s="24">
        <f t="shared" si="5"/>
        <v>0</v>
      </c>
      <c r="F43" s="27"/>
      <c r="H43" s="106"/>
      <c r="I43" s="105"/>
    </row>
    <row r="44" spans="1:9">
      <c r="A44" s="96"/>
      <c r="B44" s="21"/>
      <c r="C44" s="22"/>
      <c r="D44" s="23"/>
      <c r="E44" s="24">
        <f t="shared" si="5"/>
        <v>0</v>
      </c>
      <c r="F44" s="27"/>
    </row>
    <row r="45" spans="1:9">
      <c r="A45" s="96"/>
      <c r="B45" s="21"/>
      <c r="C45" s="28"/>
      <c r="D45" s="29"/>
      <c r="E45" s="30">
        <f t="shared" si="5"/>
        <v>0</v>
      </c>
      <c r="F45" s="27"/>
    </row>
    <row r="46" spans="1:9">
      <c r="A46" s="97"/>
      <c r="B46" s="58" t="s">
        <v>21</v>
      </c>
      <c r="C46" s="31">
        <f>SUM(C41:C45)</f>
        <v>0</v>
      </c>
      <c r="D46" s="31">
        <f>SUM(D41:D45)</f>
        <v>0</v>
      </c>
      <c r="E46" s="32">
        <f>SUM(E41:E45)</f>
        <v>0</v>
      </c>
      <c r="F46" s="33"/>
    </row>
    <row r="47" spans="1:9">
      <c r="A47" s="37"/>
      <c r="B47" s="37"/>
      <c r="C47" s="38"/>
      <c r="D47" s="38"/>
      <c r="E47" s="38"/>
      <c r="F47" s="39"/>
    </row>
    <row r="48" spans="1:9">
      <c r="A48" s="99" t="s">
        <v>32</v>
      </c>
      <c r="B48" s="21"/>
      <c r="C48" s="23"/>
      <c r="D48" s="23"/>
      <c r="E48" s="24">
        <f>C48-D48</f>
        <v>0</v>
      </c>
      <c r="F48" s="25"/>
    </row>
    <row r="49" spans="1:6">
      <c r="A49" s="99"/>
      <c r="B49" s="21"/>
      <c r="C49" s="23"/>
      <c r="D49" s="23"/>
      <c r="E49" s="24">
        <f t="shared" ref="E49:E52" si="6">C49-D49</f>
        <v>0</v>
      </c>
      <c r="F49" s="25"/>
    </row>
    <row r="50" spans="1:6">
      <c r="A50" s="99"/>
      <c r="B50" s="21"/>
      <c r="C50" s="23"/>
      <c r="D50" s="23"/>
      <c r="E50" s="24">
        <f t="shared" si="6"/>
        <v>0</v>
      </c>
      <c r="F50" s="41"/>
    </row>
    <row r="51" spans="1:6">
      <c r="A51" s="99"/>
      <c r="B51" s="21"/>
      <c r="C51" s="23"/>
      <c r="D51" s="23"/>
      <c r="E51" s="24">
        <f t="shared" si="6"/>
        <v>0</v>
      </c>
      <c r="F51" s="41"/>
    </row>
    <row r="52" spans="1:6">
      <c r="A52" s="99"/>
      <c r="B52" s="21"/>
      <c r="C52" s="23"/>
      <c r="D52" s="23"/>
      <c r="E52" s="24">
        <f t="shared" si="6"/>
        <v>0</v>
      </c>
      <c r="F52" s="41"/>
    </row>
    <row r="53" spans="1:6">
      <c r="A53" s="99"/>
      <c r="B53" s="63" t="s">
        <v>21</v>
      </c>
      <c r="C53" s="31">
        <f>SUM(C48:C52)</f>
        <v>0</v>
      </c>
      <c r="D53" s="31">
        <f>SUM(D48:D52)</f>
        <v>0</v>
      </c>
      <c r="E53" s="32">
        <f>SUM(E48:E52)</f>
        <v>0</v>
      </c>
      <c r="F53" s="41"/>
    </row>
    <row r="54" spans="1:6">
      <c r="A54" s="37"/>
      <c r="B54" s="37"/>
      <c r="C54" s="38"/>
      <c r="D54" s="38"/>
      <c r="E54" s="38"/>
      <c r="F54" s="39"/>
    </row>
    <row r="55" spans="1:6">
      <c r="A55" s="95" t="s">
        <v>32</v>
      </c>
      <c r="B55" s="21"/>
      <c r="C55" s="22"/>
      <c r="D55" s="23"/>
      <c r="E55" s="24">
        <f>C55-E56</f>
        <v>0</v>
      </c>
      <c r="F55" s="25"/>
    </row>
    <row r="56" spans="1:6">
      <c r="A56" s="96"/>
      <c r="B56" s="21"/>
      <c r="C56" s="22"/>
      <c r="D56" s="23"/>
      <c r="E56" s="24">
        <f t="shared" ref="E56:E59" si="7">C56-D56</f>
        <v>0</v>
      </c>
      <c r="F56" s="26"/>
    </row>
    <row r="57" spans="1:6">
      <c r="A57" s="96"/>
      <c r="B57" s="21"/>
      <c r="C57" s="22"/>
      <c r="D57" s="23"/>
      <c r="E57" s="24">
        <f t="shared" si="7"/>
        <v>0</v>
      </c>
      <c r="F57" s="27"/>
    </row>
    <row r="58" spans="1:6">
      <c r="A58" s="96"/>
      <c r="B58" s="21"/>
      <c r="C58" s="22"/>
      <c r="D58" s="23"/>
      <c r="E58" s="24">
        <f t="shared" si="7"/>
        <v>0</v>
      </c>
      <c r="F58" s="27"/>
    </row>
    <row r="59" spans="1:6">
      <c r="A59" s="96"/>
      <c r="B59" s="21"/>
      <c r="C59" s="28"/>
      <c r="D59" s="29"/>
      <c r="E59" s="30">
        <f t="shared" si="7"/>
        <v>0</v>
      </c>
      <c r="F59" s="27"/>
    </row>
    <row r="60" spans="1:6">
      <c r="A60" s="97"/>
      <c r="B60" s="58" t="s">
        <v>21</v>
      </c>
      <c r="C60" s="31">
        <f>SUM(C55:C59)</f>
        <v>0</v>
      </c>
      <c r="D60" s="31">
        <f>SUM(D55:D59)</f>
        <v>0</v>
      </c>
      <c r="E60" s="32">
        <f>SUM(E55:E59)</f>
        <v>0</v>
      </c>
      <c r="F60" s="33"/>
    </row>
    <row r="61" spans="1:6">
      <c r="A61" s="37"/>
      <c r="B61" s="37"/>
      <c r="C61" s="38"/>
      <c r="D61" s="38"/>
      <c r="E61" s="38"/>
      <c r="F61" s="39"/>
    </row>
    <row r="62" spans="1:6">
      <c r="A62" s="95" t="s">
        <v>32</v>
      </c>
      <c r="B62" s="21"/>
      <c r="C62" s="22"/>
      <c r="D62" s="23"/>
      <c r="E62" s="24">
        <f>C62-D62</f>
        <v>0</v>
      </c>
      <c r="F62" s="25"/>
    </row>
    <row r="63" spans="1:6">
      <c r="A63" s="96"/>
      <c r="B63" s="21"/>
      <c r="C63" s="22"/>
      <c r="D63" s="23"/>
      <c r="E63" s="24">
        <f t="shared" ref="E63:E66" si="8">C63-D63</f>
        <v>0</v>
      </c>
      <c r="F63" s="26"/>
    </row>
    <row r="64" spans="1:6">
      <c r="A64" s="96"/>
      <c r="B64" s="21"/>
      <c r="C64" s="22"/>
      <c r="D64" s="23"/>
      <c r="E64" s="24">
        <f t="shared" si="8"/>
        <v>0</v>
      </c>
      <c r="F64" s="27"/>
    </row>
    <row r="65" spans="1:6">
      <c r="A65" s="96"/>
      <c r="B65" s="21"/>
      <c r="C65" s="22"/>
      <c r="D65" s="23"/>
      <c r="E65" s="24">
        <f t="shared" si="8"/>
        <v>0</v>
      </c>
      <c r="F65" s="27"/>
    </row>
    <row r="66" spans="1:6">
      <c r="A66" s="96"/>
      <c r="B66" s="21"/>
      <c r="C66" s="28"/>
      <c r="D66" s="29"/>
      <c r="E66" s="30">
        <f t="shared" si="8"/>
        <v>0</v>
      </c>
      <c r="F66" s="40"/>
    </row>
    <row r="67" spans="1:6">
      <c r="A67" s="97"/>
      <c r="B67" s="58" t="s">
        <v>21</v>
      </c>
      <c r="C67" s="31">
        <f>SUM(C62:C66)</f>
        <v>0</v>
      </c>
      <c r="D67" s="31">
        <f>SUM(D62:D66)</f>
        <v>0</v>
      </c>
      <c r="E67" s="32">
        <f>SUM(E62:E66)</f>
        <v>0</v>
      </c>
      <c r="F67" s="41"/>
    </row>
    <row r="68" spans="1:6">
      <c r="A68" s="17"/>
      <c r="B68" s="17"/>
      <c r="C68" s="18"/>
      <c r="D68" s="18"/>
      <c r="E68" s="18"/>
      <c r="F68" s="17"/>
    </row>
    <row r="69" spans="1:6">
      <c r="A69" s="95" t="s">
        <v>32</v>
      </c>
      <c r="B69" s="21"/>
      <c r="C69" s="22"/>
      <c r="D69" s="23"/>
      <c r="E69" s="24">
        <f>C69-D69</f>
        <v>0</v>
      </c>
      <c r="F69" s="25"/>
    </row>
    <row r="70" spans="1:6">
      <c r="A70" s="96"/>
      <c r="B70" s="21"/>
      <c r="C70" s="22"/>
      <c r="D70" s="23"/>
      <c r="E70" s="24">
        <f t="shared" ref="E70:E73" si="9">C70-D70</f>
        <v>0</v>
      </c>
      <c r="F70" s="26"/>
    </row>
    <row r="71" spans="1:6">
      <c r="A71" s="96"/>
      <c r="B71" s="21"/>
      <c r="C71" s="22"/>
      <c r="D71" s="23"/>
      <c r="E71" s="24">
        <f t="shared" si="9"/>
        <v>0</v>
      </c>
      <c r="F71" s="27"/>
    </row>
    <row r="72" spans="1:6">
      <c r="A72" s="96"/>
      <c r="B72" s="21"/>
      <c r="C72" s="22"/>
      <c r="D72" s="23"/>
      <c r="E72" s="24">
        <f t="shared" si="9"/>
        <v>0</v>
      </c>
      <c r="F72" s="27"/>
    </row>
    <row r="73" spans="1:6">
      <c r="A73" s="96"/>
      <c r="B73" s="21"/>
      <c r="C73" s="28"/>
      <c r="D73" s="29"/>
      <c r="E73" s="30">
        <f t="shared" si="9"/>
        <v>0</v>
      </c>
      <c r="F73" s="27"/>
    </row>
    <row r="74" spans="1:6">
      <c r="A74" s="97"/>
      <c r="B74" s="58" t="s">
        <v>21</v>
      </c>
      <c r="C74" s="31">
        <f>SUM(C69:C73)</f>
        <v>0</v>
      </c>
      <c r="D74" s="31">
        <f>SUM(D69:D73)</f>
        <v>0</v>
      </c>
      <c r="E74" s="32">
        <f>SUM(E69:E73)</f>
        <v>0</v>
      </c>
      <c r="F74" s="33"/>
    </row>
    <row r="75" spans="1:6" ht="20.25" thickBot="1">
      <c r="A75" s="17"/>
      <c r="B75" s="17"/>
      <c r="C75" s="18"/>
      <c r="D75" s="18"/>
      <c r="E75" s="18"/>
      <c r="F75" s="17"/>
    </row>
    <row r="76" spans="1:6">
      <c r="A76" s="42"/>
      <c r="B76" s="85" t="s">
        <v>18</v>
      </c>
      <c r="C76" s="86" t="s">
        <v>28</v>
      </c>
      <c r="D76" s="87" t="s">
        <v>29</v>
      </c>
      <c r="E76" s="88" t="s">
        <v>30</v>
      </c>
      <c r="F76" s="42"/>
    </row>
    <row r="77" spans="1:6">
      <c r="A77" s="42"/>
      <c r="B77" s="89" t="s">
        <v>22</v>
      </c>
      <c r="C77" s="90">
        <f>SUMIF(B6:B74,B77,C6:C74)</f>
        <v>0</v>
      </c>
      <c r="D77" s="90">
        <f>SUMIF(B6:B74,B77,D6:D74)</f>
        <v>0</v>
      </c>
      <c r="E77" s="91">
        <f>SUMIF(B6:B74,B77,E6:E74)</f>
        <v>0</v>
      </c>
      <c r="F77" s="42"/>
    </row>
    <row r="78" spans="1:6">
      <c r="A78" s="42"/>
      <c r="B78" s="89" t="s">
        <v>23</v>
      </c>
      <c r="C78" s="90">
        <f>SUMIF(B6:B74,B78,C6:C74)</f>
        <v>0</v>
      </c>
      <c r="D78" s="90">
        <f>SUMIF(B6:B74,B78,D6:D74)</f>
        <v>0</v>
      </c>
      <c r="E78" s="91">
        <f>SUMIF(B6:B74,B78,E6:E74)</f>
        <v>0</v>
      </c>
      <c r="F78" s="42"/>
    </row>
    <row r="79" spans="1:6">
      <c r="A79" s="42"/>
      <c r="B79" s="89" t="s">
        <v>25</v>
      </c>
      <c r="C79" s="90">
        <f>SUMIF(B7:B74,B79,C7:C74)</f>
        <v>0</v>
      </c>
      <c r="D79" s="90">
        <f>SUMIF(B6:B74,B79,D6:D74)</f>
        <v>0</v>
      </c>
      <c r="E79" s="91">
        <f>SUMIF(B6:B74,B79,E6:E74)</f>
        <v>0</v>
      </c>
      <c r="F79" s="42"/>
    </row>
    <row r="80" spans="1:6">
      <c r="A80" s="42"/>
      <c r="B80" s="89" t="s">
        <v>10</v>
      </c>
      <c r="C80" s="90">
        <f>SUMIF(B6:B74,B80,C6:C74)</f>
        <v>0</v>
      </c>
      <c r="D80" s="90">
        <f>SUMIF(B6:B74,B80,D6:D74)</f>
        <v>0</v>
      </c>
      <c r="E80" s="91">
        <f>SUMIF(B6:B74,B80,E6:E74)</f>
        <v>0</v>
      </c>
      <c r="F80" s="42"/>
    </row>
    <row r="81" spans="1:6">
      <c r="A81" s="42"/>
      <c r="B81" s="89" t="s">
        <v>11</v>
      </c>
      <c r="C81" s="90">
        <f>SUMIF(B6:B74,B81,C6:C74)</f>
        <v>0</v>
      </c>
      <c r="D81" s="90">
        <f>SUMIF(B6:B74,B81,D6:D74)</f>
        <v>0</v>
      </c>
      <c r="E81" s="91">
        <f>SUMIF(B6:B74,B81,E6:E74)</f>
        <v>0</v>
      </c>
      <c r="F81" s="42"/>
    </row>
    <row r="82" spans="1:6">
      <c r="A82" s="42"/>
      <c r="B82" s="89" t="s">
        <v>12</v>
      </c>
      <c r="C82" s="90">
        <f>SUMIF(B6:B74,B82,C6:C74)</f>
        <v>0</v>
      </c>
      <c r="D82" s="90">
        <f>SUMIF(B6:B74,B82,D6:D74)</f>
        <v>0</v>
      </c>
      <c r="E82" s="91">
        <f>SUMIF(B6:B74,B82,E6:E74)</f>
        <v>0</v>
      </c>
      <c r="F82" s="42"/>
    </row>
    <row r="83" spans="1:6">
      <c r="A83" s="42"/>
      <c r="B83" s="89" t="s">
        <v>13</v>
      </c>
      <c r="C83" s="90">
        <f>SUMIF(B6:B74,B83,C6:C74)</f>
        <v>0</v>
      </c>
      <c r="D83" s="90">
        <f>SUMIF(B6:B74,B83,D6:D74)</f>
        <v>0</v>
      </c>
      <c r="E83" s="91">
        <f>SUMIF(B6:B74,B83,E6:E74)</f>
        <v>0</v>
      </c>
      <c r="F83" s="42"/>
    </row>
    <row r="84" spans="1:6">
      <c r="A84" s="42"/>
      <c r="B84" s="89" t="s">
        <v>26</v>
      </c>
      <c r="C84" s="90">
        <f>SUMIF(B6:B74,B84,C6:C74)</f>
        <v>0</v>
      </c>
      <c r="D84" s="90">
        <f>SUMIF(B6:B74,B84,D6:D74)</f>
        <v>0</v>
      </c>
      <c r="E84" s="91">
        <f>SUMIF(B6:B74,B84,E6:E74)</f>
        <v>0</v>
      </c>
      <c r="F84" s="42"/>
    </row>
    <row r="85" spans="1:6">
      <c r="A85" s="42"/>
      <c r="B85" s="89" t="s">
        <v>15</v>
      </c>
      <c r="C85" s="90">
        <f>SUMIF(B6:B74,B85,C6:C74)</f>
        <v>0</v>
      </c>
      <c r="D85" s="90">
        <f>SUMIF(B6:B74,B85,D6:D74)</f>
        <v>0</v>
      </c>
      <c r="E85" s="91">
        <f>SUMIF(B6:B74,B85,E6:E74)</f>
        <v>0</v>
      </c>
      <c r="F85" s="42"/>
    </row>
    <row r="86" spans="1:6" ht="20.25" thickBot="1">
      <c r="A86" s="42"/>
      <c r="B86" s="92" t="s">
        <v>16</v>
      </c>
      <c r="C86" s="93">
        <f>SUMIF(B6:B74,B86,C6:C74)</f>
        <v>0</v>
      </c>
      <c r="D86" s="93">
        <f>SUMIF(B6:B74,B86,D6:D74)</f>
        <v>0</v>
      </c>
      <c r="E86" s="94">
        <f>SUMIF(B6:B74,B86,E6:E74)</f>
        <v>0</v>
      </c>
      <c r="F86" s="42"/>
    </row>
    <row r="87" spans="1:6">
      <c r="A87" s="42"/>
      <c r="B87" s="8"/>
      <c r="C87" s="43"/>
      <c r="D87" s="43"/>
      <c r="E87" s="44"/>
      <c r="F87" s="42"/>
    </row>
    <row r="88" spans="1:6" ht="20.25" thickBot="1">
      <c r="A88" s="42"/>
      <c r="B88" s="11" t="s">
        <v>7</v>
      </c>
      <c r="C88" s="45"/>
      <c r="D88" s="18"/>
      <c r="E88" s="18"/>
      <c r="F88" s="42"/>
    </row>
    <row r="89" spans="1:6" ht="21" thickTop="1" thickBot="1">
      <c r="A89" s="42"/>
      <c r="B89" s="46" t="s">
        <v>18</v>
      </c>
      <c r="C89" s="82" t="s">
        <v>1</v>
      </c>
      <c r="D89" s="83" t="s">
        <v>2</v>
      </c>
      <c r="E89" s="57" t="s">
        <v>17</v>
      </c>
      <c r="F89" s="47" t="s">
        <v>8</v>
      </c>
    </row>
    <row r="90" spans="1:6" ht="20.25" thickTop="1">
      <c r="A90" s="42"/>
      <c r="B90" s="48" t="s">
        <v>21</v>
      </c>
      <c r="C90" s="62">
        <f>C11+C18+C25+C32+C39+C46+C53+C60+C67+C74</f>
        <v>0</v>
      </c>
      <c r="D90" s="62">
        <f>D11+D18+D25+D32+D39+D46+D53+D60+D67+D74</f>
        <v>0</v>
      </c>
      <c r="E90" s="81">
        <f>E11+E18+E25+E32+E39+E46+E53+E60+E67+E74</f>
        <v>0</v>
      </c>
      <c r="F90" s="31">
        <f>MAX(0,C88-D90)</f>
        <v>0</v>
      </c>
    </row>
  </sheetData>
  <mergeCells count="24">
    <mergeCell ref="I42:I43"/>
    <mergeCell ref="H42:H43"/>
    <mergeCell ref="I31:I33"/>
    <mergeCell ref="H31:H33"/>
    <mergeCell ref="I34:I35"/>
    <mergeCell ref="H34:H35"/>
    <mergeCell ref="I38:I39"/>
    <mergeCell ref="H38:H39"/>
    <mergeCell ref="H4:I4"/>
    <mergeCell ref="I18:I19"/>
    <mergeCell ref="H18:H19"/>
    <mergeCell ref="I22:I23"/>
    <mergeCell ref="H22:H23"/>
    <mergeCell ref="A2:F2"/>
    <mergeCell ref="A34:A39"/>
    <mergeCell ref="A41:A46"/>
    <mergeCell ref="A48:A53"/>
    <mergeCell ref="A55:A60"/>
    <mergeCell ref="A6:A11"/>
    <mergeCell ref="A62:A67"/>
    <mergeCell ref="A69:A74"/>
    <mergeCell ref="A13:A18"/>
    <mergeCell ref="A20:A25"/>
    <mergeCell ref="A27:A32"/>
  </mergeCells>
  <phoneticPr fontId="3"/>
  <dataValidations count="1">
    <dataValidation type="list" allowBlank="1" showInputMessage="1" showErrorMessage="1" sqref="B6:B10 B13:B17 B20:B24 B27:B31 B34:B38 B41:B45 B48:B52 B55:B59 B62:B66 B69:B73" xr:uid="{CFC8CBFC-73BC-40E3-8042-EA0586B4C446}">
      <formula1>$K$7:$K$16</formula1>
    </dataValidation>
  </dataValidations>
  <pageMargins left="0.7" right="0.7" top="0.75" bottom="0.75" header="0.3" footer="0.3"/>
  <pageSetup paperSize="9" scale="76" fitToHeight="0" orientation="portrait" r:id="rId1"/>
  <rowBreaks count="1" manualBreakCount="1">
    <brk id="4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79"/>
  <sheetViews>
    <sheetView view="pageBreakPreview" zoomScale="80" zoomScaleNormal="80" zoomScaleSheetLayoutView="80" workbookViewId="0">
      <selection activeCell="H10" sqref="H10"/>
    </sheetView>
  </sheetViews>
  <sheetFormatPr defaultRowHeight="19.5"/>
  <cols>
    <col min="1" max="1" width="14.625" style="2" customWidth="1"/>
    <col min="2" max="4" width="14.625" style="5" customWidth="1"/>
    <col min="5" max="5" width="32.375" style="2" customWidth="1"/>
    <col min="6" max="6" width="4.625" style="2" customWidth="1"/>
    <col min="7" max="7" width="15.625" style="2" customWidth="1"/>
    <col min="8" max="8" width="70.75" customWidth="1"/>
  </cols>
  <sheetData>
    <row r="1" spans="1:8">
      <c r="A1" s="9" t="s">
        <v>35</v>
      </c>
      <c r="B1" s="9"/>
      <c r="C1" s="9"/>
      <c r="D1" s="9"/>
      <c r="E1" s="10" t="s">
        <v>33</v>
      </c>
      <c r="F1" s="1"/>
    </row>
    <row r="2" spans="1:8">
      <c r="A2" s="98" t="s">
        <v>31</v>
      </c>
      <c r="B2" s="98"/>
      <c r="C2" s="98"/>
      <c r="D2" s="98"/>
      <c r="E2" s="98"/>
      <c r="F2" s="1"/>
    </row>
    <row r="3" spans="1:8" ht="20.25" thickBot="1">
      <c r="A3" s="11"/>
      <c r="B3" s="11"/>
      <c r="C3" s="11"/>
      <c r="D3" s="11"/>
      <c r="E3" s="12"/>
      <c r="F3" s="3"/>
    </row>
    <row r="4" spans="1:8" ht="21" thickTop="1" thickBot="1">
      <c r="A4" s="13" t="s">
        <v>0</v>
      </c>
      <c r="B4" s="14" t="s">
        <v>1</v>
      </c>
      <c r="C4" s="14" t="s">
        <v>2</v>
      </c>
      <c r="D4" s="57" t="s">
        <v>3</v>
      </c>
      <c r="E4" s="16" t="s">
        <v>4</v>
      </c>
      <c r="G4" s="100" t="s">
        <v>36</v>
      </c>
      <c r="H4" s="100"/>
    </row>
    <row r="5" spans="1:8" ht="20.25" thickTop="1">
      <c r="A5" s="17"/>
      <c r="B5" s="18"/>
      <c r="C5" s="18"/>
      <c r="D5" s="19"/>
      <c r="E5" s="20"/>
      <c r="G5"/>
    </row>
    <row r="6" spans="1:8" ht="20.25" thickBot="1">
      <c r="A6" s="109" t="s">
        <v>5</v>
      </c>
      <c r="B6" s="23"/>
      <c r="C6" s="23"/>
      <c r="D6" s="24">
        <f>B6-C6</f>
        <v>0</v>
      </c>
      <c r="E6" s="25" t="s">
        <v>57</v>
      </c>
      <c r="G6" s="80" t="s">
        <v>37</v>
      </c>
      <c r="H6" s="64"/>
    </row>
    <row r="7" spans="1:8" ht="20.25" thickBot="1">
      <c r="A7" s="110"/>
      <c r="B7" s="23"/>
      <c r="C7" s="23"/>
      <c r="D7" s="24">
        <f t="shared" ref="D7:D10" si="0">B7-C7</f>
        <v>0</v>
      </c>
      <c r="E7" s="26"/>
      <c r="G7" s="65" t="s">
        <v>18</v>
      </c>
      <c r="H7" s="66" t="s">
        <v>38</v>
      </c>
    </row>
    <row r="8" spans="1:8" ht="20.25" thickBot="1">
      <c r="A8" s="110"/>
      <c r="B8" s="23"/>
      <c r="C8" s="23"/>
      <c r="D8" s="24">
        <f t="shared" si="0"/>
        <v>0</v>
      </c>
      <c r="E8" s="27"/>
      <c r="G8" s="67" t="s">
        <v>22</v>
      </c>
      <c r="H8" s="68" t="s">
        <v>60</v>
      </c>
    </row>
    <row r="9" spans="1:8">
      <c r="A9" s="110"/>
      <c r="B9" s="23"/>
      <c r="C9" s="23"/>
      <c r="D9" s="24">
        <f t="shared" si="0"/>
        <v>0</v>
      </c>
      <c r="E9" s="27"/>
      <c r="G9" s="69"/>
      <c r="H9" s="69"/>
    </row>
    <row r="10" spans="1:8" ht="20.25" thickBot="1">
      <c r="A10" s="110"/>
      <c r="B10" s="23"/>
      <c r="C10" s="23"/>
      <c r="D10" s="24">
        <f t="shared" si="0"/>
        <v>0</v>
      </c>
      <c r="E10" s="27"/>
      <c r="G10" s="80" t="s">
        <v>39</v>
      </c>
    </row>
    <row r="11" spans="1:8" ht="20.25" thickBot="1">
      <c r="A11" s="111"/>
      <c r="B11" s="59">
        <f>SUM(B6:B10)</f>
        <v>0</v>
      </c>
      <c r="C11" s="60">
        <f>SUM(C6:C10)</f>
        <v>0</v>
      </c>
      <c r="D11" s="49">
        <f>SUM(D6:D10)</f>
        <v>0</v>
      </c>
      <c r="E11" s="33"/>
      <c r="G11" s="70" t="s">
        <v>18</v>
      </c>
      <c r="H11" s="71" t="s">
        <v>38</v>
      </c>
    </row>
    <row r="12" spans="1:8">
      <c r="A12" s="17"/>
      <c r="B12" s="34"/>
      <c r="C12" s="34"/>
      <c r="D12" s="35"/>
      <c r="E12" s="36"/>
      <c r="G12" s="72" t="s">
        <v>22</v>
      </c>
      <c r="H12" s="73" t="s">
        <v>40</v>
      </c>
    </row>
    <row r="13" spans="1:8">
      <c r="A13" s="109" t="s">
        <v>9</v>
      </c>
      <c r="B13" s="23"/>
      <c r="C13" s="23"/>
      <c r="D13" s="24">
        <f t="shared" ref="D13:D17" si="1">B13-C13</f>
        <v>0</v>
      </c>
      <c r="E13" s="50"/>
      <c r="G13" s="74" t="s">
        <v>23</v>
      </c>
      <c r="H13" s="75" t="s">
        <v>24</v>
      </c>
    </row>
    <row r="14" spans="1:8">
      <c r="A14" s="110"/>
      <c r="B14" s="23"/>
      <c r="C14" s="23"/>
      <c r="D14" s="24">
        <f t="shared" si="1"/>
        <v>0</v>
      </c>
      <c r="E14" s="27"/>
      <c r="G14" s="74" t="s">
        <v>25</v>
      </c>
      <c r="H14" s="75" t="s">
        <v>41</v>
      </c>
    </row>
    <row r="15" spans="1:8">
      <c r="A15" s="110"/>
      <c r="B15" s="23"/>
      <c r="C15" s="23"/>
      <c r="D15" s="24">
        <f>B15-C15</f>
        <v>0</v>
      </c>
      <c r="E15" s="27"/>
      <c r="G15" s="74" t="s">
        <v>10</v>
      </c>
      <c r="H15" s="75" t="s">
        <v>42</v>
      </c>
    </row>
    <row r="16" spans="1:8">
      <c r="A16" s="110"/>
      <c r="B16" s="23"/>
      <c r="C16" s="23"/>
      <c r="D16" s="24">
        <f t="shared" si="1"/>
        <v>0</v>
      </c>
      <c r="E16" s="27"/>
      <c r="G16" s="74" t="s">
        <v>11</v>
      </c>
      <c r="H16" s="75" t="s">
        <v>43</v>
      </c>
    </row>
    <row r="17" spans="1:8" ht="20.25" thickBot="1">
      <c r="A17" s="110"/>
      <c r="B17" s="23"/>
      <c r="C17" s="23"/>
      <c r="D17" s="51">
        <f t="shared" si="1"/>
        <v>0</v>
      </c>
      <c r="E17" s="27"/>
      <c r="G17" s="74" t="s">
        <v>12</v>
      </c>
      <c r="H17" s="75" t="s">
        <v>44</v>
      </c>
    </row>
    <row r="18" spans="1:8" ht="20.25" thickBot="1">
      <c r="A18" s="111"/>
      <c r="B18" s="61">
        <f>SUM(B13:B17)</f>
        <v>0</v>
      </c>
      <c r="C18" s="60">
        <f>SUM(C13:C17)</f>
        <v>0</v>
      </c>
      <c r="D18" s="52">
        <f>SUM(D13:D17)</f>
        <v>0</v>
      </c>
      <c r="E18" s="33"/>
      <c r="G18" s="103" t="s">
        <v>13</v>
      </c>
      <c r="H18" s="101" t="s">
        <v>45</v>
      </c>
    </row>
    <row r="19" spans="1:8">
      <c r="A19" s="17"/>
      <c r="B19" s="34"/>
      <c r="C19" s="34"/>
      <c r="D19" s="34"/>
      <c r="E19" s="36"/>
      <c r="G19" s="104"/>
      <c r="H19" s="102"/>
    </row>
    <row r="20" spans="1:8">
      <c r="A20" s="109" t="s">
        <v>6</v>
      </c>
      <c r="B20" s="23"/>
      <c r="C20" s="23"/>
      <c r="D20" s="51">
        <f t="shared" ref="D20:D24" si="2">B20-C20</f>
        <v>0</v>
      </c>
      <c r="E20" s="41"/>
      <c r="G20" s="74" t="s">
        <v>26</v>
      </c>
      <c r="H20" s="75" t="s">
        <v>40</v>
      </c>
    </row>
    <row r="21" spans="1:8">
      <c r="A21" s="110"/>
      <c r="B21" s="23"/>
      <c r="C21" s="23"/>
      <c r="D21" s="51">
        <f t="shared" si="2"/>
        <v>0</v>
      </c>
      <c r="E21" s="53"/>
      <c r="G21" s="74" t="s">
        <v>15</v>
      </c>
      <c r="H21" s="75" t="s">
        <v>40</v>
      </c>
    </row>
    <row r="22" spans="1:8">
      <c r="A22" s="110"/>
      <c r="B22" s="23"/>
      <c r="C22" s="23"/>
      <c r="D22" s="51">
        <f t="shared" si="2"/>
        <v>0</v>
      </c>
      <c r="E22" s="53"/>
      <c r="G22" s="103" t="s">
        <v>16</v>
      </c>
      <c r="H22" s="101" t="s">
        <v>46</v>
      </c>
    </row>
    <row r="23" spans="1:8" ht="20.25" thickBot="1">
      <c r="A23" s="110"/>
      <c r="B23" s="23"/>
      <c r="C23" s="23"/>
      <c r="D23" s="51">
        <f t="shared" si="2"/>
        <v>0</v>
      </c>
      <c r="E23" s="53"/>
      <c r="G23" s="106"/>
      <c r="H23" s="105"/>
    </row>
    <row r="24" spans="1:8" ht="20.25" thickBot="1">
      <c r="A24" s="110"/>
      <c r="B24" s="23"/>
      <c r="C24" s="23"/>
      <c r="D24" s="51">
        <f t="shared" si="2"/>
        <v>0</v>
      </c>
      <c r="E24" s="27"/>
      <c r="G24" s="69" t="s">
        <v>47</v>
      </c>
      <c r="H24" s="76"/>
    </row>
    <row r="25" spans="1:8" ht="20.25" thickBot="1">
      <c r="A25" s="111"/>
      <c r="B25" s="61">
        <f>SUM(B20:B24)</f>
        <v>0</v>
      </c>
      <c r="C25" s="60">
        <f>SUM(C20:C24)</f>
        <v>0</v>
      </c>
      <c r="D25" s="52">
        <f>SUM(D20:D24)</f>
        <v>0</v>
      </c>
      <c r="E25" s="33"/>
      <c r="G25" s="69" t="s">
        <v>48</v>
      </c>
      <c r="H25" s="76"/>
    </row>
    <row r="26" spans="1:8">
      <c r="A26" s="17"/>
      <c r="B26" s="18"/>
      <c r="C26" s="18"/>
      <c r="D26" s="18"/>
      <c r="E26" s="17"/>
      <c r="G26"/>
    </row>
    <row r="27" spans="1:8" ht="20.25" thickBot="1">
      <c r="A27" s="109" t="s">
        <v>10</v>
      </c>
      <c r="B27" s="23"/>
      <c r="C27" s="23"/>
      <c r="D27" s="51">
        <f t="shared" ref="D27:D31" si="3">B27-C27</f>
        <v>0</v>
      </c>
      <c r="E27" s="41"/>
      <c r="G27" s="80" t="s">
        <v>49</v>
      </c>
    </row>
    <row r="28" spans="1:8" ht="20.25" thickBot="1">
      <c r="A28" s="110"/>
      <c r="B28" s="23"/>
      <c r="C28" s="23"/>
      <c r="D28" s="51">
        <f t="shared" si="3"/>
        <v>0</v>
      </c>
      <c r="E28" s="27"/>
      <c r="G28" s="77" t="s">
        <v>18</v>
      </c>
      <c r="H28" s="71" t="s">
        <v>38</v>
      </c>
    </row>
    <row r="29" spans="1:8">
      <c r="A29" s="110"/>
      <c r="B29" s="23"/>
      <c r="C29" s="23"/>
      <c r="D29" s="51">
        <f t="shared" si="3"/>
        <v>0</v>
      </c>
      <c r="E29" s="27"/>
      <c r="G29" s="78" t="s">
        <v>22</v>
      </c>
      <c r="H29" s="73" t="s">
        <v>50</v>
      </c>
    </row>
    <row r="30" spans="1:8">
      <c r="A30" s="110"/>
      <c r="B30" s="23"/>
      <c r="C30" s="23"/>
      <c r="D30" s="51">
        <f t="shared" si="3"/>
        <v>0</v>
      </c>
      <c r="E30" s="27"/>
      <c r="G30" s="79" t="s">
        <v>23</v>
      </c>
      <c r="H30" s="75" t="s">
        <v>24</v>
      </c>
    </row>
    <row r="31" spans="1:8" ht="20.25" thickBot="1">
      <c r="A31" s="110"/>
      <c r="B31" s="23"/>
      <c r="C31" s="23"/>
      <c r="D31" s="51">
        <f t="shared" si="3"/>
        <v>0</v>
      </c>
      <c r="E31" s="54"/>
      <c r="G31" s="103" t="s">
        <v>25</v>
      </c>
      <c r="H31" s="101" t="s">
        <v>51</v>
      </c>
    </row>
    <row r="32" spans="1:8" ht="20.25" thickBot="1">
      <c r="A32" s="111"/>
      <c r="B32" s="61">
        <f>SUM(B27:B31)</f>
        <v>0</v>
      </c>
      <c r="C32" s="60">
        <f t="shared" ref="C32:D32" si="4">SUM(C27:C31)</f>
        <v>0</v>
      </c>
      <c r="D32" s="52">
        <f t="shared" si="4"/>
        <v>0</v>
      </c>
      <c r="E32" s="33"/>
      <c r="G32" s="108"/>
      <c r="H32" s="107"/>
    </row>
    <row r="33" spans="1:8">
      <c r="A33" s="17"/>
      <c r="B33" s="18"/>
      <c r="C33" s="18"/>
      <c r="D33" s="18"/>
      <c r="E33" s="17"/>
      <c r="G33" s="104"/>
      <c r="H33" s="102"/>
    </row>
    <row r="34" spans="1:8">
      <c r="A34" s="109" t="s">
        <v>11</v>
      </c>
      <c r="B34" s="23"/>
      <c r="C34" s="23"/>
      <c r="D34" s="51">
        <f t="shared" ref="D34:D38" si="5">B34-C34</f>
        <v>0</v>
      </c>
      <c r="E34" s="41"/>
      <c r="G34" s="103" t="s">
        <v>10</v>
      </c>
      <c r="H34" s="101" t="s">
        <v>52</v>
      </c>
    </row>
    <row r="35" spans="1:8">
      <c r="A35" s="110"/>
      <c r="B35" s="23"/>
      <c r="C35" s="23"/>
      <c r="D35" s="51">
        <f t="shared" si="5"/>
        <v>0</v>
      </c>
      <c r="E35" s="27"/>
      <c r="G35" s="104"/>
      <c r="H35" s="102"/>
    </row>
    <row r="36" spans="1:8">
      <c r="A36" s="110"/>
      <c r="B36" s="23"/>
      <c r="C36" s="23"/>
      <c r="D36" s="51">
        <f t="shared" si="5"/>
        <v>0</v>
      </c>
      <c r="E36" s="27"/>
      <c r="G36" s="79" t="s">
        <v>11</v>
      </c>
      <c r="H36" s="75" t="s">
        <v>53</v>
      </c>
    </row>
    <row r="37" spans="1:8">
      <c r="A37" s="110"/>
      <c r="B37" s="23"/>
      <c r="C37" s="23"/>
      <c r="D37" s="51">
        <f t="shared" si="5"/>
        <v>0</v>
      </c>
      <c r="E37" s="27"/>
      <c r="G37" s="79" t="s">
        <v>12</v>
      </c>
      <c r="H37" s="75" t="s">
        <v>54</v>
      </c>
    </row>
    <row r="38" spans="1:8" ht="20.25" thickBot="1">
      <c r="A38" s="110"/>
      <c r="B38" s="23"/>
      <c r="C38" s="23"/>
      <c r="D38" s="51">
        <f t="shared" si="5"/>
        <v>0</v>
      </c>
      <c r="E38" s="54"/>
      <c r="G38" s="103" t="s">
        <v>13</v>
      </c>
      <c r="H38" s="101" t="s">
        <v>55</v>
      </c>
    </row>
    <row r="39" spans="1:8" ht="20.25" thickBot="1">
      <c r="A39" s="111"/>
      <c r="B39" s="61">
        <f>SUM(B34:B38)</f>
        <v>0</v>
      </c>
      <c r="C39" s="60">
        <f t="shared" ref="C39:D39" si="6">SUM(C34:C38)</f>
        <v>0</v>
      </c>
      <c r="D39" s="52">
        <f t="shared" si="6"/>
        <v>0</v>
      </c>
      <c r="E39" s="33"/>
      <c r="G39" s="104"/>
      <c r="H39" s="102"/>
    </row>
    <row r="40" spans="1:8">
      <c r="A40" s="17"/>
      <c r="B40" s="18"/>
      <c r="C40" s="18"/>
      <c r="D40" s="18"/>
      <c r="E40" s="17"/>
      <c r="G40" s="79" t="s">
        <v>26</v>
      </c>
      <c r="H40" s="75" t="s">
        <v>27</v>
      </c>
    </row>
    <row r="41" spans="1:8">
      <c r="A41" s="109" t="s">
        <v>12</v>
      </c>
      <c r="B41" s="23"/>
      <c r="C41" s="23"/>
      <c r="D41" s="51">
        <f t="shared" ref="D41:D45" si="7">B41-C41</f>
        <v>0</v>
      </c>
      <c r="E41" s="41"/>
      <c r="G41" s="79" t="s">
        <v>15</v>
      </c>
      <c r="H41" s="75" t="s">
        <v>56</v>
      </c>
    </row>
    <row r="42" spans="1:8">
      <c r="A42" s="110"/>
      <c r="B42" s="23"/>
      <c r="C42" s="23"/>
      <c r="D42" s="51">
        <f t="shared" si="7"/>
        <v>0</v>
      </c>
      <c r="E42" s="27"/>
      <c r="G42" s="103" t="s">
        <v>16</v>
      </c>
      <c r="H42" s="101" t="s">
        <v>46</v>
      </c>
    </row>
    <row r="43" spans="1:8" ht="20.25" thickBot="1">
      <c r="A43" s="110"/>
      <c r="B43" s="23"/>
      <c r="C43" s="23"/>
      <c r="D43" s="51">
        <f t="shared" si="7"/>
        <v>0</v>
      </c>
      <c r="E43" s="27"/>
      <c r="G43" s="106"/>
      <c r="H43" s="105"/>
    </row>
    <row r="44" spans="1:8">
      <c r="A44" s="110"/>
      <c r="B44" s="23"/>
      <c r="C44" s="23"/>
      <c r="D44" s="51">
        <f t="shared" si="7"/>
        <v>0</v>
      </c>
      <c r="E44" s="27"/>
    </row>
    <row r="45" spans="1:8" ht="20.25" thickBot="1">
      <c r="A45" s="110"/>
      <c r="B45" s="23"/>
      <c r="C45" s="23"/>
      <c r="D45" s="51">
        <f t="shared" si="7"/>
        <v>0</v>
      </c>
      <c r="E45" s="54"/>
    </row>
    <row r="46" spans="1:8" ht="20.25" thickBot="1">
      <c r="A46" s="111"/>
      <c r="B46" s="61">
        <f>SUM(B41:B45)</f>
        <v>0</v>
      </c>
      <c r="C46" s="60">
        <f t="shared" ref="C46:D46" si="8">SUM(C41:C45)</f>
        <v>0</v>
      </c>
      <c r="D46" s="52">
        <f t="shared" si="8"/>
        <v>0</v>
      </c>
      <c r="E46" s="33"/>
    </row>
    <row r="47" spans="1:8">
      <c r="A47" s="37"/>
      <c r="B47" s="38"/>
      <c r="C47" s="38"/>
      <c r="D47" s="38"/>
      <c r="E47" s="39"/>
    </row>
    <row r="48" spans="1:8">
      <c r="A48" s="109" t="s">
        <v>13</v>
      </c>
      <c r="B48" s="23"/>
      <c r="C48" s="23"/>
      <c r="D48" s="51">
        <f t="shared" ref="D48:D52" si="9">B48-C48</f>
        <v>0</v>
      </c>
      <c r="E48" s="41"/>
    </row>
    <row r="49" spans="1:5">
      <c r="A49" s="110"/>
      <c r="B49" s="23"/>
      <c r="C49" s="23"/>
      <c r="D49" s="51">
        <f t="shared" si="9"/>
        <v>0</v>
      </c>
      <c r="E49" s="27"/>
    </row>
    <row r="50" spans="1:5">
      <c r="A50" s="110"/>
      <c r="B50" s="23"/>
      <c r="C50" s="23"/>
      <c r="D50" s="51">
        <f t="shared" si="9"/>
        <v>0</v>
      </c>
      <c r="E50" s="27"/>
    </row>
    <row r="51" spans="1:5">
      <c r="A51" s="110"/>
      <c r="B51" s="23"/>
      <c r="C51" s="23"/>
      <c r="D51" s="51">
        <f t="shared" si="9"/>
        <v>0</v>
      </c>
      <c r="E51" s="27"/>
    </row>
    <row r="52" spans="1:5" ht="20.25" thickBot="1">
      <c r="A52" s="110"/>
      <c r="B52" s="23"/>
      <c r="C52" s="23"/>
      <c r="D52" s="51">
        <f t="shared" si="9"/>
        <v>0</v>
      </c>
      <c r="E52" s="54"/>
    </row>
    <row r="53" spans="1:5" ht="20.25" thickBot="1">
      <c r="A53" s="111"/>
      <c r="B53" s="61">
        <f>SUM(B48:B52)</f>
        <v>0</v>
      </c>
      <c r="C53" s="60">
        <f t="shared" ref="C53:D53" si="10">SUM(C48:C52)</f>
        <v>0</v>
      </c>
      <c r="D53" s="52">
        <f t="shared" si="10"/>
        <v>0</v>
      </c>
      <c r="E53" s="33"/>
    </row>
    <row r="54" spans="1:5">
      <c r="A54" s="37"/>
      <c r="B54" s="38"/>
      <c r="C54" s="38"/>
      <c r="D54" s="38"/>
      <c r="E54" s="39"/>
    </row>
    <row r="55" spans="1:5">
      <c r="A55" s="109" t="s">
        <v>14</v>
      </c>
      <c r="B55" s="23"/>
      <c r="C55" s="23"/>
      <c r="D55" s="51">
        <f t="shared" ref="D55:D59" si="11">B55-C55</f>
        <v>0</v>
      </c>
      <c r="E55" s="41"/>
    </row>
    <row r="56" spans="1:5">
      <c r="A56" s="110"/>
      <c r="B56" s="23"/>
      <c r="C56" s="23"/>
      <c r="D56" s="51">
        <f t="shared" si="11"/>
        <v>0</v>
      </c>
      <c r="E56" s="27"/>
    </row>
    <row r="57" spans="1:5">
      <c r="A57" s="110"/>
      <c r="B57" s="23"/>
      <c r="C57" s="23"/>
      <c r="D57" s="51">
        <f t="shared" si="11"/>
        <v>0</v>
      </c>
      <c r="E57" s="27"/>
    </row>
    <row r="58" spans="1:5">
      <c r="A58" s="110"/>
      <c r="B58" s="23"/>
      <c r="C58" s="23"/>
      <c r="D58" s="51">
        <f t="shared" si="11"/>
        <v>0</v>
      </c>
      <c r="E58" s="27"/>
    </row>
    <row r="59" spans="1:5" ht="20.25" thickBot="1">
      <c r="A59" s="110"/>
      <c r="B59" s="23"/>
      <c r="C59" s="23"/>
      <c r="D59" s="51">
        <f t="shared" si="11"/>
        <v>0</v>
      </c>
      <c r="E59" s="54"/>
    </row>
    <row r="60" spans="1:5" ht="20.25" thickBot="1">
      <c r="A60" s="111"/>
      <c r="B60" s="61">
        <f>SUM(B55:B59)</f>
        <v>0</v>
      </c>
      <c r="C60" s="60">
        <f t="shared" ref="C60:D60" si="12">SUM(C55:C59)</f>
        <v>0</v>
      </c>
      <c r="D60" s="52">
        <f t="shared" si="12"/>
        <v>0</v>
      </c>
      <c r="E60" s="33"/>
    </row>
    <row r="61" spans="1:5">
      <c r="A61" s="37"/>
      <c r="B61" s="38"/>
      <c r="C61" s="38"/>
      <c r="D61" s="38"/>
      <c r="E61" s="39"/>
    </row>
    <row r="62" spans="1:5">
      <c r="A62" s="109" t="s">
        <v>15</v>
      </c>
      <c r="B62" s="23"/>
      <c r="C62" s="23"/>
      <c r="D62" s="51">
        <f t="shared" ref="D62:D66" si="13">B62-C62</f>
        <v>0</v>
      </c>
      <c r="E62" s="41"/>
    </row>
    <row r="63" spans="1:5">
      <c r="A63" s="110"/>
      <c r="B63" s="23"/>
      <c r="C63" s="23"/>
      <c r="D63" s="51">
        <f t="shared" si="13"/>
        <v>0</v>
      </c>
      <c r="E63" s="27"/>
    </row>
    <row r="64" spans="1:5">
      <c r="A64" s="110"/>
      <c r="B64" s="23"/>
      <c r="C64" s="23"/>
      <c r="D64" s="51">
        <f t="shared" si="13"/>
        <v>0</v>
      </c>
      <c r="E64" s="27"/>
    </row>
    <row r="65" spans="1:5">
      <c r="A65" s="110"/>
      <c r="B65" s="23"/>
      <c r="C65" s="23"/>
      <c r="D65" s="51">
        <f t="shared" si="13"/>
        <v>0</v>
      </c>
      <c r="E65" s="27"/>
    </row>
    <row r="66" spans="1:5" ht="20.25" thickBot="1">
      <c r="A66" s="110"/>
      <c r="B66" s="23"/>
      <c r="C66" s="23"/>
      <c r="D66" s="51">
        <f t="shared" si="13"/>
        <v>0</v>
      </c>
      <c r="E66" s="54"/>
    </row>
    <row r="67" spans="1:5" ht="20.25" thickBot="1">
      <c r="A67" s="111"/>
      <c r="B67" s="61">
        <f>SUM(B62:B66)</f>
        <v>0</v>
      </c>
      <c r="C67" s="60">
        <f t="shared" ref="C67:D67" si="14">SUM(C62:C66)</f>
        <v>0</v>
      </c>
      <c r="D67" s="52">
        <f t="shared" si="14"/>
        <v>0</v>
      </c>
      <c r="E67" s="33"/>
    </row>
    <row r="68" spans="1:5">
      <c r="A68" s="17"/>
      <c r="B68" s="18"/>
      <c r="C68" s="18"/>
      <c r="D68" s="18"/>
      <c r="E68" s="17"/>
    </row>
    <row r="69" spans="1:5">
      <c r="A69" s="109" t="s">
        <v>16</v>
      </c>
      <c r="B69" s="23"/>
      <c r="C69" s="23"/>
      <c r="D69" s="51">
        <f t="shared" ref="D69:D73" si="15">B69-C69</f>
        <v>0</v>
      </c>
      <c r="E69" s="41"/>
    </row>
    <row r="70" spans="1:5">
      <c r="A70" s="110"/>
      <c r="B70" s="23"/>
      <c r="C70" s="23"/>
      <c r="D70" s="51">
        <f t="shared" si="15"/>
        <v>0</v>
      </c>
      <c r="E70" s="27"/>
    </row>
    <row r="71" spans="1:5">
      <c r="A71" s="110"/>
      <c r="B71" s="23"/>
      <c r="C71" s="23"/>
      <c r="D71" s="51">
        <f>B71-C71</f>
        <v>0</v>
      </c>
      <c r="E71" s="27"/>
    </row>
    <row r="72" spans="1:5">
      <c r="A72" s="110"/>
      <c r="B72" s="23"/>
      <c r="C72" s="23"/>
      <c r="D72" s="51">
        <f t="shared" si="15"/>
        <v>0</v>
      </c>
      <c r="E72" s="27"/>
    </row>
    <row r="73" spans="1:5" ht="20.25" thickBot="1">
      <c r="A73" s="110"/>
      <c r="B73" s="23"/>
      <c r="C73" s="23"/>
      <c r="D73" s="51">
        <f t="shared" si="15"/>
        <v>0</v>
      </c>
      <c r="E73" s="54"/>
    </row>
    <row r="74" spans="1:5" ht="20.25" thickBot="1">
      <c r="A74" s="111"/>
      <c r="B74" s="61">
        <f>SUM(B69:B73)</f>
        <v>0</v>
      </c>
      <c r="C74" s="60">
        <f t="shared" ref="C74:D74" si="16">SUM(C69:C73)</f>
        <v>0</v>
      </c>
      <c r="D74" s="52">
        <f t="shared" si="16"/>
        <v>0</v>
      </c>
      <c r="E74" s="33"/>
    </row>
    <row r="75" spans="1:5">
      <c r="A75" s="17"/>
      <c r="B75" s="18"/>
      <c r="C75" s="18"/>
      <c r="D75" s="18"/>
      <c r="E75" s="17"/>
    </row>
    <row r="76" spans="1:5" ht="20.25" thickBot="1">
      <c r="A76" s="42" t="s">
        <v>19</v>
      </c>
      <c r="B76" s="11" t="s">
        <v>7</v>
      </c>
      <c r="C76" s="45"/>
      <c r="D76" s="55"/>
      <c r="E76" s="56"/>
    </row>
    <row r="77" spans="1:5" ht="21" thickTop="1" thickBot="1">
      <c r="A77" s="46" t="s">
        <v>18</v>
      </c>
      <c r="B77" s="82" t="s">
        <v>1</v>
      </c>
      <c r="C77" s="83" t="s">
        <v>2</v>
      </c>
      <c r="D77" s="57" t="s">
        <v>17</v>
      </c>
      <c r="E77" s="47" t="s">
        <v>8</v>
      </c>
    </row>
    <row r="78" spans="1:5" ht="20.25" thickTop="1">
      <c r="A78" s="84" t="s">
        <v>21</v>
      </c>
      <c r="B78" s="62">
        <f>B11+B25+B32+B39+B46+B53+B60+B67+B74</f>
        <v>0</v>
      </c>
      <c r="C78" s="62">
        <f>C11+C18+C25+C32+C39+C46+C53+C60+C67+C74</f>
        <v>0</v>
      </c>
      <c r="D78" s="81">
        <f>D11+D18+D25+D32+D39+D46+D53+D60+D67+D74</f>
        <v>0</v>
      </c>
      <c r="E78" s="31">
        <f>C76-C78</f>
        <v>0</v>
      </c>
    </row>
    <row r="79" spans="1:5">
      <c r="A79" s="4"/>
      <c r="D79" s="6"/>
      <c r="E79" s="7"/>
    </row>
  </sheetData>
  <mergeCells count="24">
    <mergeCell ref="G42:G43"/>
    <mergeCell ref="H42:H43"/>
    <mergeCell ref="G31:G33"/>
    <mergeCell ref="H31:H33"/>
    <mergeCell ref="G34:G35"/>
    <mergeCell ref="H34:H35"/>
    <mergeCell ref="G38:G39"/>
    <mergeCell ref="H38:H39"/>
    <mergeCell ref="G4:H4"/>
    <mergeCell ref="G18:G19"/>
    <mergeCell ref="H18:H19"/>
    <mergeCell ref="G22:G23"/>
    <mergeCell ref="H22:H23"/>
    <mergeCell ref="A2:E2"/>
    <mergeCell ref="A55:A60"/>
    <mergeCell ref="A62:A67"/>
    <mergeCell ref="A69:A74"/>
    <mergeCell ref="A6:A11"/>
    <mergeCell ref="A13:A18"/>
    <mergeCell ref="A20:A25"/>
    <mergeCell ref="A27:A32"/>
    <mergeCell ref="A34:A39"/>
    <mergeCell ref="A41:A46"/>
    <mergeCell ref="A48:A53"/>
  </mergeCells>
  <phoneticPr fontId="3"/>
  <pageMargins left="0.7" right="0.7" top="0.75" bottom="0.75" header="0.3" footer="0.3"/>
  <pageSetup paperSize="9" scale="87" fitToHeight="0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レシート・領収書ごとまとめ用</vt:lpstr>
      <vt:lpstr>科目別</vt:lpstr>
      <vt:lpstr>レシート・領収書ごとまとめ用!Print_Area</vt:lpstr>
      <vt:lpstr>科目別!Print_Area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俊啓</dc:creator>
  <cp:lastModifiedBy>中村　俊啓</cp:lastModifiedBy>
  <cp:lastPrinted>2026-05-19T01:18:22Z</cp:lastPrinted>
  <dcterms:created xsi:type="dcterms:W3CDTF">2015-06-05T18:19:34Z</dcterms:created>
  <dcterms:modified xsi:type="dcterms:W3CDTF">2026-06-08T04:22:41Z</dcterms:modified>
</cp:coreProperties>
</file>