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0" windowWidth="9120" windowHeight="8295" activeTab="0"/>
  </bookViews>
  <sheets>
    <sheet name="3-3-1" sheetId="1" r:id="rId1"/>
    <sheet name="3-3-2" sheetId="2" r:id="rId2"/>
    <sheet name="3-3-3" sheetId="3" r:id="rId3"/>
  </sheets>
  <definedNames>
    <definedName name="_xlnm.Print_Area" localSheetId="1">'3-3-2'!$A$1:$S$36</definedName>
    <definedName name="_xlnm.Print_Titles" localSheetId="1">'3-3-2'!$A:$A</definedName>
  </definedNames>
  <calcPr fullCalcOnLoad="1"/>
</workbook>
</file>

<file path=xl/sharedStrings.xml><?xml version="1.0" encoding="utf-8"?>
<sst xmlns="http://schemas.openxmlformats.org/spreadsheetml/2006/main" count="425" uniqueCount="160">
  <si>
    <t>年月日</t>
  </si>
  <si>
    <t>商　　　　　店　　　　　数</t>
  </si>
  <si>
    <t>経　　　営　　　別</t>
  </si>
  <si>
    <t>従　　　業　　　者　　　数</t>
  </si>
  <si>
    <t>年間商品販売額</t>
  </si>
  <si>
    <t>総　　数</t>
  </si>
  <si>
    <t>卸売店</t>
  </si>
  <si>
    <t>小売店</t>
  </si>
  <si>
    <t>法　　人</t>
  </si>
  <si>
    <t>個　　人</t>
  </si>
  <si>
    <t>男</t>
  </si>
  <si>
    <t>女</t>
  </si>
  <si>
    <t>昭　51.5.1</t>
  </si>
  <si>
    <t>54.6.1</t>
  </si>
  <si>
    <t>57.6.1</t>
  </si>
  <si>
    <t>60.5.1</t>
  </si>
  <si>
    <t>63.6.1</t>
  </si>
  <si>
    <t>平　3.7.1</t>
  </si>
  <si>
    <t>商品手持額</t>
  </si>
  <si>
    <t>修理サービス　　　　　　　仲　　立　　額</t>
  </si>
  <si>
    <t>営　業　経　費　（法　人）</t>
  </si>
  <si>
    <t>売場面積</t>
  </si>
  <si>
    <t>計</t>
  </si>
  <si>
    <t>給与額</t>
  </si>
  <si>
    <t>その他営業経費</t>
  </si>
  <si>
    <t>（㎡）</t>
  </si>
  <si>
    <r>
      <t>61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209</t>
    </r>
  </si>
  <si>
    <t>54.6.1</t>
  </si>
  <si>
    <t>57.6.1</t>
  </si>
  <si>
    <t>60.5.1</t>
  </si>
  <si>
    <t>63.6.1</t>
  </si>
  <si>
    <t>金額単位：万円</t>
  </si>
  <si>
    <t>資料：商業統計調査　</t>
  </si>
  <si>
    <t>6.7.1</t>
  </si>
  <si>
    <t>9.6.1</t>
  </si>
  <si>
    <t>11.7.1</t>
  </si>
  <si>
    <t>…</t>
  </si>
  <si>
    <t>14.6.1</t>
  </si>
  <si>
    <t>14.6.1</t>
  </si>
  <si>
    <t>16.6.1</t>
  </si>
  <si>
    <t>1 商業の推移（飲食店を除く）</t>
  </si>
  <si>
    <r>
      <t>3産業－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商業</t>
    </r>
  </si>
  <si>
    <t>2 産業別（中分類）商店数・従業者数・年間商品販売額</t>
  </si>
  <si>
    <t>昭和５１．５．１</t>
  </si>
  <si>
    <t>昭和５４．６．１</t>
  </si>
  <si>
    <t>昭和５７．６．１</t>
  </si>
  <si>
    <t>昭和６０．５．１</t>
  </si>
  <si>
    <t>昭和６３．６．１</t>
  </si>
  <si>
    <t>平成３．７．１</t>
  </si>
  <si>
    <t>商店数</t>
  </si>
  <si>
    <t>従業者数</t>
  </si>
  <si>
    <t>総数</t>
  </si>
  <si>
    <t>卸売</t>
  </si>
  <si>
    <t>　49-542卸　　　売　　　業</t>
  </si>
  <si>
    <t>×</t>
  </si>
  <si>
    <t>　549他に分類されない卸売業</t>
  </si>
  <si>
    <t>-</t>
  </si>
  <si>
    <t>×</t>
  </si>
  <si>
    <t>小売</t>
  </si>
  <si>
    <t>55各　種　商　品　小　売　業</t>
  </si>
  <si>
    <t>×</t>
  </si>
  <si>
    <t>56織物・衣服・身のまわり品小売業</t>
  </si>
  <si>
    <t>57飲　食　料　品　小　売　業</t>
  </si>
  <si>
    <t>58自動車・自転車小売業</t>
  </si>
  <si>
    <t>×</t>
  </si>
  <si>
    <t>59家具・建具・じゅう器小売業</t>
  </si>
  <si>
    <t>60その他の小売業</t>
  </si>
  <si>
    <t>平成６．７．１</t>
  </si>
  <si>
    <t>平成９．６．１</t>
  </si>
  <si>
    <t>平成１１．７．１</t>
  </si>
  <si>
    <t>平成１４．６．１</t>
  </si>
  <si>
    <t>平成１６．６．１</t>
  </si>
  <si>
    <t>×</t>
  </si>
  <si>
    <t>注）平成３．７．１以前の卸売の分類は、卸売業と他に分類されない。卸売業ではなく、各種商品卸売業と代理商・仲介業である。</t>
  </si>
  <si>
    <t>資料：商業統計調査</t>
  </si>
  <si>
    <r>
      <t xml:space="preserve">中分類   </t>
    </r>
    <r>
      <rPr>
        <vertAlign val="superscript"/>
        <sz val="12"/>
        <rFont val="ＭＳ Ｐゴシック"/>
        <family val="3"/>
      </rPr>
      <t>年月日</t>
    </r>
  </si>
  <si>
    <r>
      <t xml:space="preserve">中分類   </t>
    </r>
    <r>
      <rPr>
        <vertAlign val="superscript"/>
        <sz val="12"/>
        <rFont val="ＭＳ Ｐゴシック"/>
        <family val="3"/>
      </rPr>
      <t>年月日</t>
    </r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</si>
  <si>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</si>
  <si>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</si>
  <si>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</si>
  <si>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</si>
  <si>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</si>
  <si>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</si>
  <si>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</si>
  <si>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</si>
  <si>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</si>
  <si>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</si>
  <si>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</si>
  <si>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</si>
  <si>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</si>
  <si>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</si>
  <si>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</si>
  <si>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</si>
  <si>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</si>
  <si>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</si>
  <si>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</si>
  <si>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</si>
  <si>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</si>
  <si>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</si>
  <si>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</si>
  <si>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</si>
  <si>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</si>
  <si>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</si>
  <si>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</si>
  <si>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</si>
  <si>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</si>
  <si>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</si>
  <si>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</si>
  <si>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</si>
  <si>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</si>
  <si>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</si>
  <si>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</si>
  <si>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</si>
  <si>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</si>
  <si>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平成１９．６．１</t>
  </si>
  <si>
    <t>19.6.1</t>
  </si>
  <si>
    <t>-</t>
  </si>
  <si>
    <t>×</t>
  </si>
  <si>
    <t>ふじみ野市</t>
  </si>
  <si>
    <t>単位：従業者数　人、年間商品販売額　100万円</t>
  </si>
  <si>
    <t>市区郡</t>
  </si>
  <si>
    <t>合　　　　計</t>
  </si>
  <si>
    <t>卸売業計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</si>
  <si>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</si>
  <si>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</si>
  <si>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</si>
  <si>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</si>
  <si>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</si>
  <si>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</si>
  <si>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事業所数</t>
  </si>
  <si>
    <t>従業者数</t>
  </si>
  <si>
    <t>年間商品　　　　販 売 額</t>
  </si>
  <si>
    <t>年間商品　　 　 　販 売 額</t>
  </si>
  <si>
    <t>事業   所数</t>
  </si>
  <si>
    <t>年間商品
販 売 額</t>
  </si>
  <si>
    <t>県計</t>
  </si>
  <si>
    <t>　西　区</t>
  </si>
  <si>
    <t>-</t>
  </si>
  <si>
    <t>x</t>
  </si>
  <si>
    <t>　北　区</t>
  </si>
  <si>
    <t>　　大宮区</t>
  </si>
  <si>
    <t>　　見沼区</t>
  </si>
  <si>
    <t>　　中央区</t>
  </si>
  <si>
    <t>　桜　区</t>
  </si>
  <si>
    <t>　　浦和区</t>
  </si>
  <si>
    <t>　南　区</t>
  </si>
  <si>
    <t>　緑　区</t>
  </si>
  <si>
    <t>　　岩槻区</t>
  </si>
  <si>
    <t>市計</t>
  </si>
  <si>
    <t>x</t>
  </si>
  <si>
    <r>
      <t>鶴</t>
    </r>
    <r>
      <rPr>
        <sz val="8"/>
        <rFont val="ＭＳ Ｐゴシック"/>
        <family val="3"/>
      </rPr>
      <t>ケ</t>
    </r>
    <r>
      <rPr>
        <sz val="10"/>
        <rFont val="ＭＳ Ｐゴシック"/>
        <family val="3"/>
      </rPr>
      <t>島市</t>
    </r>
  </si>
  <si>
    <t>町村計</t>
  </si>
  <si>
    <t xml:space="preserve">        4   年間商品販売額は、10万円単位で四捨五入を行い、100万円単位での金額表示をしているため、数値の積み上げが合計値と必</t>
  </si>
  <si>
    <t>　注）  1   管理，補助的経済活動のみを行う事業所、産業細分類が格付不能の事業所は含まない。</t>
  </si>
  <si>
    <t xml:space="preserve">          ずしも一致しない。</t>
  </si>
  <si>
    <t xml:space="preserve">         2   法人組織及び個人経営の事業所の合計で、事業所数及び従業者数は平成24年2月1日現在の数値。</t>
  </si>
  <si>
    <t>　　    5   市計には、さいたま市を含まない。</t>
  </si>
  <si>
    <t xml:space="preserve">         3   年間商品販売額は、平成23年1月1日から平成23年12月31日までの1年間の当該事業所における有体商品の販売額をいう。</t>
  </si>
  <si>
    <t>3 市別、産業中分類別商業事業所数、従業者数及び年間商品販売額等</t>
  </si>
  <si>
    <t>資料：埼玉県統計年鑑7-1表（ 「経済センサス－活動調査（平成24年2月1日現在）」 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</si>
</sst>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[$€-2]\ #,##0.00_);[Red]\([$€-2]\ #,##0.00\)"/>
    <numFmt numFmtId="203" formatCode="#\ ###\ ###\ ##0"/>
    <numFmt numFmtId="204" formatCode="#\ ###\ ###\ ##0;&quot;△&quot;#\ ###\ ###\ ##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color indexed="13"/>
      <name val="HG祥南行書体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0.5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31" fontId="5" fillId="0" borderId="0" xfId="0" applyNumberFormat="1" applyFont="1" applyFill="1" applyAlignment="1">
      <alignment horizontal="center" vertical="top" textRotation="255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 vertical="top" textRotation="255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8" fontId="0" fillId="0" borderId="0" xfId="49" applyAlignment="1">
      <alignment horizontal="center"/>
    </xf>
    <xf numFmtId="38" fontId="0" fillId="0" borderId="0" xfId="49" applyAlignment="1">
      <alignment horizontal="right"/>
    </xf>
    <xf numFmtId="38" fontId="0" fillId="0" borderId="0" xfId="49" applyBorder="1" applyAlignment="1">
      <alignment horizontal="center"/>
    </xf>
    <xf numFmtId="0" fontId="0" fillId="0" borderId="14" xfId="0" applyBorder="1" applyAlignment="1">
      <alignment horizontal="right"/>
    </xf>
    <xf numFmtId="186" fontId="0" fillId="0" borderId="0" xfId="0" applyNumberFormat="1" applyFont="1" applyBorder="1" applyAlignment="1">
      <alignment horizontal="left" vertical="center"/>
    </xf>
    <xf numFmtId="186" fontId="0" fillId="0" borderId="0" xfId="0" applyNumberForma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191" fontId="0" fillId="0" borderId="0" xfId="0" applyNumberFormat="1" applyBorder="1" applyAlignment="1">
      <alignment horizontal="center"/>
    </xf>
    <xf numFmtId="191" fontId="0" fillId="0" borderId="0" xfId="49" applyNumberFormat="1" applyAlignment="1">
      <alignment horizontal="center"/>
    </xf>
    <xf numFmtId="191" fontId="0" fillId="0" borderId="0" xfId="49" applyNumberFormat="1" applyBorder="1" applyAlignment="1">
      <alignment horizontal="center"/>
    </xf>
    <xf numFmtId="191" fontId="0" fillId="0" borderId="15" xfId="0" applyNumberFormat="1" applyBorder="1" applyAlignment="1">
      <alignment horizontal="right"/>
    </xf>
    <xf numFmtId="191" fontId="0" fillId="0" borderId="0" xfId="0" applyNumberFormat="1" applyBorder="1" applyAlignment="1">
      <alignment horizontal="right"/>
    </xf>
    <xf numFmtId="191" fontId="0" fillId="0" borderId="15" xfId="49" applyNumberFormat="1" applyBorder="1" applyAlignment="1">
      <alignment/>
    </xf>
    <xf numFmtId="191" fontId="0" fillId="0" borderId="0" xfId="49" applyNumberFormat="1" applyAlignment="1">
      <alignment/>
    </xf>
    <xf numFmtId="191" fontId="0" fillId="0" borderId="0" xfId="49" applyNumberFormat="1" applyBorder="1" applyAlignment="1">
      <alignment/>
    </xf>
    <xf numFmtId="191" fontId="0" fillId="0" borderId="16" xfId="49" applyNumberFormat="1" applyBorder="1" applyAlignment="1">
      <alignment/>
    </xf>
    <xf numFmtId="191" fontId="0" fillId="0" borderId="10" xfId="49" applyNumberFormat="1" applyBorder="1" applyAlignment="1">
      <alignment/>
    </xf>
    <xf numFmtId="191" fontId="0" fillId="0" borderId="0" xfId="49" applyNumberFormat="1" applyAlignment="1">
      <alignment vertical="center"/>
    </xf>
    <xf numFmtId="191" fontId="0" fillId="0" borderId="0" xfId="49" applyNumberFormat="1" applyBorder="1" applyAlignment="1">
      <alignment vertical="center"/>
    </xf>
    <xf numFmtId="191" fontId="0" fillId="0" borderId="0" xfId="0" applyNumberForma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distributed" vertical="center" indent="1"/>
    </xf>
    <xf numFmtId="38" fontId="7" fillId="0" borderId="19" xfId="49" applyFont="1" applyBorder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0" borderId="0" xfId="49" applyFont="1" applyAlignment="1">
      <alignment horizontal="right" vertical="center"/>
    </xf>
    <xf numFmtId="38" fontId="7" fillId="0" borderId="18" xfId="49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indent="1"/>
    </xf>
    <xf numFmtId="38" fontId="7" fillId="0" borderId="15" xfId="49" applyFont="1" applyBorder="1" applyAlignment="1">
      <alignment horizontal="right" vertical="center"/>
    </xf>
    <xf numFmtId="0" fontId="7" fillId="0" borderId="0" xfId="0" applyFont="1" applyAlignment="1">
      <alignment horizontal="distributed" vertical="center" indent="1"/>
    </xf>
    <xf numFmtId="0" fontId="7" fillId="0" borderId="0" xfId="0" applyFont="1" applyFill="1" applyAlignment="1">
      <alignment horizontal="left" vertical="center" indent="2"/>
    </xf>
    <xf numFmtId="38" fontId="7" fillId="0" borderId="15" xfId="49" applyFont="1" applyBorder="1" applyAlignment="1">
      <alignment horizontal="right" vertical="center" shrinkToFit="1"/>
    </xf>
    <xf numFmtId="38" fontId="7" fillId="0" borderId="0" xfId="49" applyFont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38" fontId="7" fillId="0" borderId="0" xfId="49" applyFont="1" applyAlignment="1">
      <alignment horizontal="right" vertical="center" shrinkToFit="1"/>
    </xf>
    <xf numFmtId="0" fontId="7" fillId="0" borderId="0" xfId="0" applyFont="1" applyFill="1" applyAlignment="1">
      <alignment horizontal="distributed" vertical="center" indent="1"/>
    </xf>
    <xf numFmtId="0" fontId="7" fillId="0" borderId="0" xfId="0" applyFont="1" applyFill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38" fontId="7" fillId="0" borderId="16" xfId="49" applyFont="1" applyBorder="1" applyAlignment="1">
      <alignment horizontal="right" vertical="center"/>
    </xf>
    <xf numFmtId="38" fontId="7" fillId="0" borderId="10" xfId="49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22" xfId="0" applyFill="1" applyBorder="1" applyAlignment="1">
      <alignment horizontal="right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191" fontId="0" fillId="0" borderId="10" xfId="49" applyNumberFormat="1" applyFill="1" applyBorder="1" applyAlignment="1">
      <alignment/>
    </xf>
    <xf numFmtId="191" fontId="0" fillId="0" borderId="0" xfId="49" applyNumberFormat="1" applyFill="1" applyBorder="1" applyAlignment="1">
      <alignment horizontal="center"/>
    </xf>
    <xf numFmtId="191" fontId="0" fillId="0" borderId="10" xfId="49" applyNumberFormat="1" applyFill="1" applyBorder="1" applyAlignment="1">
      <alignment vertical="center"/>
    </xf>
    <xf numFmtId="38" fontId="0" fillId="0" borderId="10" xfId="49" applyFill="1" applyBorder="1" applyAlignment="1">
      <alignment horizontal="center"/>
    </xf>
    <xf numFmtId="191" fontId="0" fillId="0" borderId="10" xfId="49" applyNumberFormat="1" applyFill="1" applyBorder="1" applyAlignment="1">
      <alignment horizontal="center"/>
    </xf>
    <xf numFmtId="203" fontId="0" fillId="0" borderId="0" xfId="0" applyNumberFormat="1" applyAlignment="1">
      <alignment horizontal="right" vertical="center"/>
    </xf>
    <xf numFmtId="203" fontId="6" fillId="0" borderId="15" xfId="0" applyNumberFormat="1" applyFont="1" applyBorder="1" applyAlignment="1">
      <alignment horizontal="right" vertical="center"/>
    </xf>
    <xf numFmtId="203" fontId="6" fillId="0" borderId="0" xfId="0" applyNumberFormat="1" applyFont="1" applyBorder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203" fontId="10" fillId="0" borderId="23" xfId="0" applyNumberFormat="1" applyFont="1" applyBorder="1" applyAlignment="1">
      <alignment horizontal="distributed" vertical="center"/>
    </xf>
    <xf numFmtId="203" fontId="7" fillId="0" borderId="14" xfId="0" applyNumberFormat="1" applyFont="1" applyBorder="1" applyAlignment="1">
      <alignment horizontal="distributed" vertical="center"/>
    </xf>
    <xf numFmtId="203" fontId="10" fillId="0" borderId="14" xfId="0" applyNumberFormat="1" applyFont="1" applyBorder="1" applyAlignment="1">
      <alignment horizontal="distributed" vertical="center"/>
    </xf>
    <xf numFmtId="203" fontId="7" fillId="0" borderId="0" xfId="0" applyNumberFormat="1" applyFont="1" applyBorder="1" applyAlignment="1">
      <alignment horizontal="distributed" vertical="center"/>
    </xf>
    <xf numFmtId="203" fontId="7" fillId="0" borderId="0" xfId="0" applyNumberFormat="1" applyFont="1" applyBorder="1" applyAlignment="1">
      <alignment vertical="center"/>
    </xf>
    <xf numFmtId="203" fontId="12" fillId="0" borderId="0" xfId="0" applyNumberFormat="1" applyFont="1" applyAlignment="1">
      <alignment horizontal="center" vertical="center"/>
    </xf>
    <xf numFmtId="203" fontId="0" fillId="0" borderId="24" xfId="0" applyNumberFormat="1" applyBorder="1" applyAlignment="1">
      <alignment vertical="center"/>
    </xf>
    <xf numFmtId="203" fontId="0" fillId="0" borderId="15" xfId="0" applyNumberFormat="1" applyFont="1" applyBorder="1" applyAlignment="1">
      <alignment horizontal="right" vertical="center"/>
    </xf>
    <xf numFmtId="203" fontId="0" fillId="0" borderId="0" xfId="0" applyNumberFormat="1" applyFont="1" applyBorder="1" applyAlignment="1">
      <alignment horizontal="right" vertical="center"/>
    </xf>
    <xf numFmtId="203" fontId="0" fillId="0" borderId="0" xfId="0" applyNumberFormat="1" applyFont="1" applyAlignment="1">
      <alignment horizontal="right" vertical="center"/>
    </xf>
    <xf numFmtId="203" fontId="10" fillId="0" borderId="25" xfId="0" applyNumberFormat="1" applyFont="1" applyBorder="1" applyAlignment="1">
      <alignment horizontal="distributed" vertical="center"/>
    </xf>
    <xf numFmtId="203" fontId="14" fillId="0" borderId="0" xfId="0" applyNumberFormat="1" applyFont="1" applyAlignment="1">
      <alignment horizontal="right" vertical="center"/>
    </xf>
    <xf numFmtId="203" fontId="14" fillId="0" borderId="15" xfId="0" applyNumberFormat="1" applyFont="1" applyBorder="1" applyAlignment="1">
      <alignment horizontal="right" vertical="center"/>
    </xf>
    <xf numFmtId="203" fontId="14" fillId="0" borderId="0" xfId="0" applyNumberFormat="1" applyFont="1" applyBorder="1" applyAlignment="1">
      <alignment horizontal="right" vertical="center"/>
    </xf>
    <xf numFmtId="203" fontId="15" fillId="0" borderId="19" xfId="0" applyNumberFormat="1" applyFont="1" applyBorder="1" applyAlignment="1">
      <alignment horizontal="right" vertical="center"/>
    </xf>
    <xf numFmtId="203" fontId="15" fillId="0" borderId="0" xfId="0" applyNumberFormat="1" applyFont="1" applyBorder="1" applyAlignment="1">
      <alignment horizontal="right" vertical="center"/>
    </xf>
    <xf numFmtId="203" fontId="15" fillId="0" borderId="0" xfId="0" applyNumberFormat="1" applyFont="1" applyAlignment="1">
      <alignment horizontal="right" vertical="center"/>
    </xf>
    <xf numFmtId="203" fontId="15" fillId="0" borderId="15" xfId="0" applyNumberFormat="1" applyFont="1" applyBorder="1" applyAlignment="1">
      <alignment horizontal="right" vertical="center"/>
    </xf>
    <xf numFmtId="203" fontId="15" fillId="0" borderId="26" xfId="0" applyNumberFormat="1" applyFont="1" applyBorder="1" applyAlignment="1">
      <alignment horizontal="right" vertical="center"/>
    </xf>
    <xf numFmtId="203" fontId="15" fillId="0" borderId="13" xfId="0" applyNumberFormat="1" applyFont="1" applyBorder="1" applyAlignment="1">
      <alignment horizontal="right" vertical="center"/>
    </xf>
    <xf numFmtId="203" fontId="13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203" fontId="10" fillId="0" borderId="0" xfId="0" applyNumberFormat="1" applyFont="1" applyAlignment="1">
      <alignment vertical="center"/>
    </xf>
    <xf numFmtId="203" fontId="7" fillId="0" borderId="0" xfId="0" applyNumberFormat="1" applyFont="1" applyAlignment="1">
      <alignment vertical="top"/>
    </xf>
    <xf numFmtId="203" fontId="7" fillId="0" borderId="0" xfId="0" applyNumberFormat="1" applyFont="1" applyAlignment="1">
      <alignment horizontal="right" vertical="top"/>
    </xf>
    <xf numFmtId="203" fontId="7" fillId="0" borderId="24" xfId="0" applyNumberFormat="1" applyFont="1" applyBorder="1" applyAlignment="1">
      <alignment vertical="center"/>
    </xf>
    <xf numFmtId="203" fontId="7" fillId="0" borderId="24" xfId="0" applyNumberFormat="1" applyFont="1" applyBorder="1" applyAlignment="1">
      <alignment vertical="top"/>
    </xf>
    <xf numFmtId="203" fontId="7" fillId="0" borderId="24" xfId="0" applyNumberFormat="1" applyFont="1" applyBorder="1" applyAlignment="1">
      <alignment horizontal="right" vertical="top"/>
    </xf>
    <xf numFmtId="203" fontId="7" fillId="0" borderId="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Continuous" vertical="center" wrapText="1"/>
    </xf>
    <xf numFmtId="203" fontId="13" fillId="0" borderId="27" xfId="0" applyNumberFormat="1" applyFont="1" applyBorder="1" applyAlignment="1">
      <alignment horizontal="centerContinuous" vertical="center" wrapText="1"/>
    </xf>
    <xf numFmtId="203" fontId="13" fillId="0" borderId="27" xfId="0" applyNumberFormat="1" applyFont="1" applyBorder="1" applyAlignment="1">
      <alignment horizontal="centerContinuous" vertical="center" wrapText="1" shrinkToFit="1"/>
    </xf>
    <xf numFmtId="203" fontId="13" fillId="0" borderId="27" xfId="0" applyNumberFormat="1" applyFont="1" applyBorder="1" applyAlignment="1">
      <alignment horizontal="center" vertical="center" wrapText="1"/>
    </xf>
    <xf numFmtId="203" fontId="13" fillId="0" borderId="17" xfId="0" applyNumberFormat="1" applyFont="1" applyBorder="1" applyAlignment="1">
      <alignment horizontal="center" vertical="center" wrapText="1"/>
    </xf>
    <xf numFmtId="203" fontId="13" fillId="0" borderId="11" xfId="0" applyNumberFormat="1" applyFont="1" applyBorder="1" applyAlignment="1">
      <alignment horizontal="centerContinuous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203" fontId="14" fillId="0" borderId="0" xfId="0" applyNumberFormat="1" applyFont="1" applyAlignment="1">
      <alignment/>
    </xf>
    <xf numFmtId="203" fontId="14" fillId="0" borderId="0" xfId="0" applyNumberFormat="1" applyFont="1" applyAlignment="1">
      <alignment vertical="center"/>
    </xf>
    <xf numFmtId="203" fontId="16" fillId="0" borderId="26" xfId="0" applyNumberFormat="1" applyFont="1" applyBorder="1" applyAlignment="1">
      <alignment horizontal="right" vertical="center"/>
    </xf>
    <xf numFmtId="203" fontId="16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/>
    </xf>
    <xf numFmtId="203" fontId="10" fillId="33" borderId="0" xfId="0" applyNumberFormat="1" applyFont="1" applyFill="1" applyBorder="1" applyAlignment="1">
      <alignment horizontal="distributed" vertical="center"/>
    </xf>
    <xf numFmtId="203" fontId="15" fillId="33" borderId="15" xfId="0" applyNumberFormat="1" applyFont="1" applyFill="1" applyBorder="1" applyAlignment="1">
      <alignment horizontal="right" vertical="center"/>
    </xf>
    <xf numFmtId="203" fontId="15" fillId="33" borderId="0" xfId="0" applyNumberFormat="1" applyFont="1" applyFill="1" applyBorder="1" applyAlignment="1">
      <alignment horizontal="right" vertical="center"/>
    </xf>
    <xf numFmtId="203" fontId="15" fillId="33" borderId="0" xfId="0" applyNumberFormat="1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38" fontId="0" fillId="0" borderId="15" xfId="49" applyBorder="1" applyAlignment="1">
      <alignment horizontal="center"/>
    </xf>
    <xf numFmtId="38" fontId="0" fillId="0" borderId="0" xfId="49" applyBorder="1" applyAlignment="1">
      <alignment horizontal="center"/>
    </xf>
    <xf numFmtId="38" fontId="0" fillId="0" borderId="0" xfId="49" applyAlignment="1">
      <alignment horizontal="center"/>
    </xf>
    <xf numFmtId="38" fontId="0" fillId="0" borderId="15" xfId="49" applyFont="1" applyBorder="1" applyAlignment="1">
      <alignment horizontal="center"/>
    </xf>
    <xf numFmtId="38" fontId="0" fillId="0" borderId="16" xfId="49" applyFont="1" applyFill="1" applyBorder="1" applyAlignment="1">
      <alignment horizontal="center"/>
    </xf>
    <xf numFmtId="38" fontId="0" fillId="0" borderId="10" xfId="49" applyFill="1" applyBorder="1" applyAlignment="1">
      <alignment horizontal="center"/>
    </xf>
    <xf numFmtId="38" fontId="0" fillId="0" borderId="0" xfId="49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 indent="1"/>
    </xf>
    <xf numFmtId="0" fontId="9" fillId="0" borderId="34" xfId="0" applyFont="1" applyBorder="1" applyAlignment="1">
      <alignment horizontal="distributed" vertical="center" indent="1"/>
    </xf>
    <xf numFmtId="0" fontId="7" fillId="0" borderId="28" xfId="0" applyFont="1" applyBorder="1" applyAlignment="1">
      <alignment horizontal="center" vertical="center"/>
    </xf>
    <xf numFmtId="0" fontId="14" fillId="0" borderId="0" xfId="0" applyFont="1" applyAlignment="1">
      <alignment/>
    </xf>
    <xf numFmtId="203" fontId="7" fillId="0" borderId="17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 vertical="center"/>
    </xf>
    <xf numFmtId="203" fontId="7" fillId="0" borderId="20" xfId="0" applyNumberFormat="1" applyFont="1" applyBorder="1" applyAlignment="1">
      <alignment horizontal="center" vertical="center"/>
    </xf>
    <xf numFmtId="203" fontId="7" fillId="0" borderId="13" xfId="0" applyNumberFormat="1" applyFont="1" applyBorder="1" applyAlignment="1">
      <alignment horizontal="center" vertical="center" shrinkToFit="1"/>
    </xf>
    <xf numFmtId="203" fontId="7" fillId="0" borderId="26" xfId="0" applyNumberFormat="1" applyFont="1" applyBorder="1" applyAlignment="1">
      <alignment horizontal="center" vertical="center" shrinkToFit="1"/>
    </xf>
    <xf numFmtId="203" fontId="7" fillId="0" borderId="25" xfId="0" applyNumberFormat="1" applyFont="1" applyBorder="1" applyAlignment="1">
      <alignment horizontal="center" vertical="center" shrinkToFit="1"/>
    </xf>
    <xf numFmtId="203" fontId="7" fillId="0" borderId="13" xfId="0" applyNumberFormat="1" applyFont="1" applyBorder="1" applyAlignment="1">
      <alignment horizontal="center" vertical="center"/>
    </xf>
    <xf numFmtId="203" fontId="7" fillId="0" borderId="26" xfId="0" applyNumberFormat="1" applyFont="1" applyBorder="1" applyAlignment="1">
      <alignment horizontal="center" vertical="center"/>
    </xf>
    <xf numFmtId="203" fontId="7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203" fontId="7" fillId="0" borderId="14" xfId="0" applyNumberFormat="1" applyFont="1" applyBorder="1" applyAlignment="1">
      <alignment horizontal="center" vertical="center" wrapText="1"/>
    </xf>
    <xf numFmtId="203" fontId="7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125" style="0" bestFit="1" customWidth="1"/>
    <col min="2" max="2" width="7.875" style="0" bestFit="1" customWidth="1"/>
    <col min="3" max="3" width="7.25390625" style="0" bestFit="1" customWidth="1"/>
    <col min="4" max="4" width="7.375" style="0" bestFit="1" customWidth="1"/>
    <col min="5" max="5" width="7.875" style="0" bestFit="1" customWidth="1"/>
    <col min="6" max="7" width="8.75390625" style="0" customWidth="1"/>
    <col min="8" max="8" width="6.875" style="0" customWidth="1"/>
    <col min="9" max="9" width="7.00390625" style="0" bestFit="1" customWidth="1"/>
    <col min="10" max="10" width="10.50390625" style="0" bestFit="1" customWidth="1"/>
  </cols>
  <sheetData>
    <row r="1" s="20" customFormat="1" ht="13.5" customHeight="1">
      <c r="A1" s="19" t="s">
        <v>41</v>
      </c>
    </row>
    <row r="2" spans="1:12" ht="17.25">
      <c r="A2" s="22" t="s">
        <v>40</v>
      </c>
      <c r="B2" s="21"/>
      <c r="C2" s="21"/>
      <c r="D2" s="21"/>
      <c r="E2" s="21"/>
      <c r="F2" s="1"/>
      <c r="G2" s="1"/>
      <c r="H2" s="1"/>
      <c r="I2" s="1"/>
      <c r="J2" s="1"/>
      <c r="K2" s="1"/>
      <c r="L2" s="2"/>
    </row>
    <row r="3" spans="1:12" ht="14.25" thickBot="1">
      <c r="A3" s="4"/>
      <c r="B3" s="4"/>
      <c r="C3" s="4"/>
      <c r="D3" s="4"/>
      <c r="E3" s="3"/>
      <c r="F3" s="3"/>
      <c r="G3" s="3"/>
      <c r="H3" s="3"/>
      <c r="I3" s="126" t="s">
        <v>31</v>
      </c>
      <c r="J3" s="126"/>
      <c r="K3" s="1"/>
      <c r="L3" s="5"/>
    </row>
    <row r="4" spans="1:12" ht="15" customHeight="1">
      <c r="A4" s="128" t="s">
        <v>0</v>
      </c>
      <c r="B4" s="130" t="s">
        <v>1</v>
      </c>
      <c r="C4" s="130"/>
      <c r="D4" s="130"/>
      <c r="E4" s="130" t="s">
        <v>2</v>
      </c>
      <c r="F4" s="130"/>
      <c r="G4" s="130" t="s">
        <v>3</v>
      </c>
      <c r="H4" s="130"/>
      <c r="I4" s="130"/>
      <c r="J4" s="131" t="s">
        <v>4</v>
      </c>
      <c r="K4" s="1"/>
      <c r="L4" s="5"/>
    </row>
    <row r="5" spans="1:12" ht="15" customHeight="1">
      <c r="A5" s="129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5</v>
      </c>
      <c r="H5" s="6" t="s">
        <v>10</v>
      </c>
      <c r="I5" s="6" t="s">
        <v>11</v>
      </c>
      <c r="J5" s="132"/>
      <c r="K5" s="1"/>
      <c r="L5" s="5"/>
    </row>
    <row r="6" spans="1:12" ht="15" customHeight="1">
      <c r="A6" s="7" t="s">
        <v>12</v>
      </c>
      <c r="B6" s="26">
        <v>740</v>
      </c>
      <c r="C6" s="27">
        <v>50</v>
      </c>
      <c r="D6" s="27">
        <v>690</v>
      </c>
      <c r="E6" s="27">
        <v>161</v>
      </c>
      <c r="F6" s="27">
        <v>579</v>
      </c>
      <c r="G6" s="27">
        <v>2423</v>
      </c>
      <c r="H6" s="27">
        <v>1214</v>
      </c>
      <c r="I6" s="27">
        <v>1209</v>
      </c>
      <c r="J6" s="35">
        <v>2287303</v>
      </c>
      <c r="K6" s="1"/>
      <c r="L6" s="5"/>
    </row>
    <row r="7" spans="1:12" ht="15" customHeight="1">
      <c r="A7" s="9" t="s">
        <v>13</v>
      </c>
      <c r="B7" s="28">
        <v>812</v>
      </c>
      <c r="C7" s="29">
        <v>67</v>
      </c>
      <c r="D7" s="29">
        <v>745</v>
      </c>
      <c r="E7" s="29">
        <v>201</v>
      </c>
      <c r="F7" s="29">
        <v>611</v>
      </c>
      <c r="G7" s="29">
        <v>2741</v>
      </c>
      <c r="H7" s="29">
        <v>1265</v>
      </c>
      <c r="I7" s="29">
        <v>1476</v>
      </c>
      <c r="J7" s="33">
        <v>3557057</v>
      </c>
      <c r="K7" s="1"/>
      <c r="L7" s="5"/>
    </row>
    <row r="8" spans="1:12" ht="15" customHeight="1">
      <c r="A8" s="9" t="s">
        <v>14</v>
      </c>
      <c r="B8" s="28">
        <v>808</v>
      </c>
      <c r="C8" s="29">
        <v>55</v>
      </c>
      <c r="D8" s="29">
        <v>753</v>
      </c>
      <c r="E8" s="29">
        <v>241</v>
      </c>
      <c r="F8" s="29">
        <v>567</v>
      </c>
      <c r="G8" s="29">
        <v>2931</v>
      </c>
      <c r="H8" s="29">
        <v>1356</v>
      </c>
      <c r="I8" s="29">
        <v>1575</v>
      </c>
      <c r="J8" s="33">
        <v>4603440</v>
      </c>
      <c r="K8" s="1"/>
      <c r="L8" s="5"/>
    </row>
    <row r="9" spans="1:12" ht="15" customHeight="1">
      <c r="A9" s="9" t="s">
        <v>15</v>
      </c>
      <c r="B9" s="28">
        <v>772</v>
      </c>
      <c r="C9" s="29">
        <v>58</v>
      </c>
      <c r="D9" s="29">
        <v>714</v>
      </c>
      <c r="E9" s="29">
        <v>280</v>
      </c>
      <c r="F9" s="29">
        <v>492</v>
      </c>
      <c r="G9" s="29">
        <v>3182</v>
      </c>
      <c r="H9" s="29">
        <v>1436</v>
      </c>
      <c r="I9" s="29">
        <v>1746</v>
      </c>
      <c r="J9" s="33">
        <v>5609725</v>
      </c>
      <c r="K9" s="1"/>
      <c r="L9" s="5"/>
    </row>
    <row r="10" spans="1:12" ht="15" customHeight="1">
      <c r="A10" s="9" t="s">
        <v>16</v>
      </c>
      <c r="B10" s="28">
        <v>818</v>
      </c>
      <c r="C10" s="29">
        <v>69</v>
      </c>
      <c r="D10" s="29">
        <v>749</v>
      </c>
      <c r="E10" s="29">
        <v>326</v>
      </c>
      <c r="F10" s="29">
        <v>492</v>
      </c>
      <c r="G10" s="29">
        <v>3965</v>
      </c>
      <c r="H10" s="29">
        <v>1787</v>
      </c>
      <c r="I10" s="29">
        <v>2178</v>
      </c>
      <c r="J10" s="33">
        <v>7783813</v>
      </c>
      <c r="K10" s="1"/>
      <c r="L10" s="5"/>
    </row>
    <row r="11" spans="1:12" ht="15" customHeight="1">
      <c r="A11" s="9" t="s">
        <v>17</v>
      </c>
      <c r="B11" s="28">
        <v>841</v>
      </c>
      <c r="C11" s="29">
        <v>62</v>
      </c>
      <c r="D11" s="29">
        <v>779</v>
      </c>
      <c r="E11" s="29">
        <v>386</v>
      </c>
      <c r="F11" s="29">
        <v>455</v>
      </c>
      <c r="G11" s="29">
        <v>5248</v>
      </c>
      <c r="H11" s="29">
        <v>2342</v>
      </c>
      <c r="I11" s="29">
        <v>2906</v>
      </c>
      <c r="J11" s="33">
        <v>9262126</v>
      </c>
      <c r="K11" s="1"/>
      <c r="L11" s="5"/>
    </row>
    <row r="12" spans="1:12" ht="15" customHeight="1">
      <c r="A12" s="9" t="s">
        <v>33</v>
      </c>
      <c r="B12" s="28">
        <v>734</v>
      </c>
      <c r="C12" s="29">
        <v>56</v>
      </c>
      <c r="D12" s="29">
        <v>678</v>
      </c>
      <c r="E12" s="29">
        <v>343</v>
      </c>
      <c r="F12" s="29">
        <v>391</v>
      </c>
      <c r="G12" s="29">
        <v>4021</v>
      </c>
      <c r="H12" s="29">
        <v>1796</v>
      </c>
      <c r="I12" s="29">
        <v>2225</v>
      </c>
      <c r="J12" s="33">
        <v>9632353</v>
      </c>
      <c r="K12" s="1"/>
      <c r="L12" s="5"/>
    </row>
    <row r="13" spans="1:12" ht="15" customHeight="1">
      <c r="A13" s="9" t="s">
        <v>34</v>
      </c>
      <c r="B13" s="28">
        <v>716</v>
      </c>
      <c r="C13" s="29">
        <v>46</v>
      </c>
      <c r="D13" s="29">
        <v>670</v>
      </c>
      <c r="E13" s="29">
        <v>359</v>
      </c>
      <c r="F13" s="29">
        <v>357</v>
      </c>
      <c r="G13" s="29">
        <v>4153</v>
      </c>
      <c r="H13" s="29">
        <v>1774</v>
      </c>
      <c r="I13" s="29">
        <v>2379</v>
      </c>
      <c r="J13" s="33">
        <v>9960069</v>
      </c>
      <c r="K13" s="1"/>
      <c r="L13" s="5"/>
    </row>
    <row r="14" spans="1:12" ht="15" customHeight="1">
      <c r="A14" s="8" t="s">
        <v>35</v>
      </c>
      <c r="B14" s="28">
        <f>E14+F14</f>
        <v>767</v>
      </c>
      <c r="C14" s="30">
        <v>74</v>
      </c>
      <c r="D14" s="30">
        <v>693</v>
      </c>
      <c r="E14" s="30">
        <v>410</v>
      </c>
      <c r="F14" s="30">
        <v>357</v>
      </c>
      <c r="G14" s="30">
        <v>4945</v>
      </c>
      <c r="H14" s="25" t="s">
        <v>36</v>
      </c>
      <c r="I14" s="25" t="s">
        <v>36</v>
      </c>
      <c r="J14" s="34">
        <v>9791744</v>
      </c>
      <c r="K14" s="1"/>
      <c r="L14" s="5"/>
    </row>
    <row r="15" spans="1:12" ht="15" customHeight="1">
      <c r="A15" s="18" t="s">
        <v>38</v>
      </c>
      <c r="B15" s="28">
        <f>E15+F15</f>
        <v>715</v>
      </c>
      <c r="C15" s="30">
        <v>69</v>
      </c>
      <c r="D15" s="30">
        <v>646</v>
      </c>
      <c r="E15" s="30">
        <v>387</v>
      </c>
      <c r="F15" s="30">
        <v>328</v>
      </c>
      <c r="G15" s="30">
        <v>5068</v>
      </c>
      <c r="H15" s="25" t="s">
        <v>36</v>
      </c>
      <c r="I15" s="25" t="s">
        <v>36</v>
      </c>
      <c r="J15" s="34">
        <v>8336112</v>
      </c>
      <c r="K15" s="1"/>
      <c r="L15" s="5"/>
    </row>
    <row r="16" spans="1:12" ht="15" customHeight="1">
      <c r="A16" s="18" t="s">
        <v>39</v>
      </c>
      <c r="B16" s="28">
        <f>E16+F16</f>
        <v>677</v>
      </c>
      <c r="C16" s="30">
        <v>72</v>
      </c>
      <c r="D16" s="30">
        <v>605</v>
      </c>
      <c r="E16" s="30">
        <v>366</v>
      </c>
      <c r="F16" s="30">
        <v>311</v>
      </c>
      <c r="G16" s="30">
        <v>4615</v>
      </c>
      <c r="H16" s="25" t="s">
        <v>36</v>
      </c>
      <c r="I16" s="25" t="s">
        <v>36</v>
      </c>
      <c r="J16" s="34">
        <v>7190695</v>
      </c>
      <c r="K16" s="1"/>
      <c r="L16" s="5"/>
    </row>
    <row r="17" spans="1:12" ht="15" customHeight="1" thickBot="1">
      <c r="A17" s="66" t="s">
        <v>115</v>
      </c>
      <c r="B17" s="31">
        <v>598</v>
      </c>
      <c r="C17" s="32">
        <v>62</v>
      </c>
      <c r="D17" s="32">
        <v>536</v>
      </c>
      <c r="E17" s="70">
        <v>342</v>
      </c>
      <c r="F17" s="70">
        <v>256</v>
      </c>
      <c r="G17" s="70">
        <v>4310</v>
      </c>
      <c r="H17" s="71" t="s">
        <v>36</v>
      </c>
      <c r="I17" s="71" t="s">
        <v>36</v>
      </c>
      <c r="J17" s="72">
        <v>6824774</v>
      </c>
      <c r="K17" s="1"/>
      <c r="L17" s="5"/>
    </row>
    <row r="18" spans="1:12" ht="15" customHeight="1">
      <c r="A18" s="8"/>
      <c r="B18" s="1"/>
      <c r="C18" s="1"/>
      <c r="D18" s="1"/>
      <c r="E18" s="1"/>
      <c r="F18" s="1"/>
      <c r="G18" s="1"/>
      <c r="H18" s="127" t="s">
        <v>32</v>
      </c>
      <c r="I18" s="127"/>
      <c r="J18" s="127"/>
      <c r="K18" s="1"/>
      <c r="L18" s="5"/>
    </row>
    <row r="19" spans="1:12" ht="1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5"/>
    </row>
    <row r="20" spans="1:12" ht="15" customHeight="1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5"/>
    </row>
    <row r="21" spans="1:12" ht="15" customHeight="1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5"/>
    </row>
    <row r="22" spans="1:12" ht="15" customHeight="1" thickBot="1">
      <c r="A22" s="3"/>
      <c r="B22" s="3"/>
      <c r="C22" s="3"/>
      <c r="D22" s="3"/>
      <c r="E22" s="3"/>
      <c r="F22" s="3"/>
      <c r="G22" s="3"/>
      <c r="H22" s="3"/>
      <c r="I22" s="126" t="s">
        <v>31</v>
      </c>
      <c r="J22" s="126"/>
      <c r="K22" s="1"/>
      <c r="L22" s="5"/>
    </row>
    <row r="23" spans="1:12" ht="15" customHeight="1">
      <c r="A23" s="133" t="s">
        <v>0</v>
      </c>
      <c r="B23" s="135" t="s">
        <v>18</v>
      </c>
      <c r="C23" s="135"/>
      <c r="D23" s="137" t="s">
        <v>19</v>
      </c>
      <c r="E23" s="137"/>
      <c r="F23" s="139" t="s">
        <v>20</v>
      </c>
      <c r="G23" s="140"/>
      <c r="H23" s="140"/>
      <c r="I23" s="140"/>
      <c r="J23" s="10" t="s">
        <v>21</v>
      </c>
      <c r="K23" s="1"/>
      <c r="L23" s="5"/>
    </row>
    <row r="24" spans="1:12" ht="15" customHeight="1">
      <c r="A24" s="134"/>
      <c r="B24" s="136"/>
      <c r="C24" s="136"/>
      <c r="D24" s="138"/>
      <c r="E24" s="138"/>
      <c r="F24" s="11" t="s">
        <v>22</v>
      </c>
      <c r="G24" s="11" t="s">
        <v>23</v>
      </c>
      <c r="H24" s="141" t="s">
        <v>24</v>
      </c>
      <c r="I24" s="142"/>
      <c r="J24" s="12" t="s">
        <v>25</v>
      </c>
      <c r="K24" s="1"/>
      <c r="L24" s="5"/>
    </row>
    <row r="25" spans="1:12" ht="15" customHeight="1">
      <c r="A25" s="13" t="s">
        <v>12</v>
      </c>
      <c r="B25" s="143">
        <v>202341</v>
      </c>
      <c r="C25" s="144"/>
      <c r="D25" s="145">
        <v>30108</v>
      </c>
      <c r="E25" s="146"/>
      <c r="F25" s="14">
        <v>167870</v>
      </c>
      <c r="G25" s="14">
        <v>106661</v>
      </c>
      <c r="H25" s="147" t="s">
        <v>26</v>
      </c>
      <c r="I25" s="147"/>
      <c r="J25" s="23">
        <v>33454</v>
      </c>
      <c r="K25" s="1"/>
      <c r="L25" s="5"/>
    </row>
    <row r="26" spans="1:12" ht="15" customHeight="1">
      <c r="A26" s="9" t="s">
        <v>27</v>
      </c>
      <c r="B26" s="148">
        <v>316323</v>
      </c>
      <c r="C26" s="149"/>
      <c r="D26" s="150">
        <v>45316</v>
      </c>
      <c r="E26" s="150"/>
      <c r="F26" s="16">
        <v>268021</v>
      </c>
      <c r="G26" s="16">
        <v>150523</v>
      </c>
      <c r="H26" s="150">
        <v>117498</v>
      </c>
      <c r="I26" s="150"/>
      <c r="J26" s="24">
        <v>35167</v>
      </c>
      <c r="K26" s="1"/>
      <c r="L26" s="5"/>
    </row>
    <row r="27" spans="1:12" ht="15" customHeight="1">
      <c r="A27" s="9" t="s">
        <v>28</v>
      </c>
      <c r="B27" s="148">
        <v>384895</v>
      </c>
      <c r="C27" s="149"/>
      <c r="D27" s="150">
        <v>57644</v>
      </c>
      <c r="E27" s="150"/>
      <c r="F27" s="16">
        <v>473097</v>
      </c>
      <c r="G27" s="16">
        <v>267758</v>
      </c>
      <c r="H27" s="150">
        <v>205339</v>
      </c>
      <c r="I27" s="150"/>
      <c r="J27" s="24">
        <v>40947</v>
      </c>
      <c r="L27" s="5"/>
    </row>
    <row r="28" spans="1:12" ht="15" customHeight="1">
      <c r="A28" s="9" t="s">
        <v>29</v>
      </c>
      <c r="B28" s="148">
        <v>390260</v>
      </c>
      <c r="C28" s="149"/>
      <c r="D28" s="150">
        <v>93413</v>
      </c>
      <c r="E28" s="150"/>
      <c r="F28" s="16">
        <v>377960</v>
      </c>
      <c r="G28" s="16">
        <v>245027</v>
      </c>
      <c r="H28" s="150">
        <v>132933</v>
      </c>
      <c r="I28" s="150"/>
      <c r="J28" s="24">
        <v>43411</v>
      </c>
      <c r="L28" s="5"/>
    </row>
    <row r="29" spans="1:12" ht="15" customHeight="1">
      <c r="A29" s="9" t="s">
        <v>30</v>
      </c>
      <c r="B29" s="148">
        <v>459041</v>
      </c>
      <c r="C29" s="149"/>
      <c r="D29" s="150">
        <v>80167</v>
      </c>
      <c r="E29" s="150"/>
      <c r="F29" s="16">
        <v>855563</v>
      </c>
      <c r="G29" s="16">
        <v>462743</v>
      </c>
      <c r="H29" s="150">
        <v>392820</v>
      </c>
      <c r="I29" s="150"/>
      <c r="J29" s="24">
        <v>48710</v>
      </c>
      <c r="L29" s="5"/>
    </row>
    <row r="30" spans="1:12" ht="15" customHeight="1">
      <c r="A30" s="9" t="s">
        <v>17</v>
      </c>
      <c r="B30" s="148">
        <v>842266</v>
      </c>
      <c r="C30" s="149"/>
      <c r="D30" s="150">
        <v>92465</v>
      </c>
      <c r="E30" s="150"/>
      <c r="F30" s="16">
        <v>1824620</v>
      </c>
      <c r="G30" s="16">
        <v>1342430</v>
      </c>
      <c r="H30" s="150">
        <v>482190</v>
      </c>
      <c r="I30" s="150"/>
      <c r="J30" s="24">
        <v>57242</v>
      </c>
      <c r="L30" s="5"/>
    </row>
    <row r="31" spans="1:12" ht="15" customHeight="1">
      <c r="A31" s="9" t="s">
        <v>33</v>
      </c>
      <c r="B31" s="148">
        <v>647143</v>
      </c>
      <c r="C31" s="149"/>
      <c r="D31" s="150">
        <v>84603</v>
      </c>
      <c r="E31" s="150"/>
      <c r="F31" s="15" t="s">
        <v>36</v>
      </c>
      <c r="G31" s="15" t="s">
        <v>36</v>
      </c>
      <c r="H31" s="150" t="s">
        <v>36</v>
      </c>
      <c r="I31" s="150"/>
      <c r="J31" s="24">
        <v>54595</v>
      </c>
      <c r="L31" s="5"/>
    </row>
    <row r="32" spans="1:12" ht="15" customHeight="1">
      <c r="A32" s="9" t="s">
        <v>34</v>
      </c>
      <c r="B32" s="148">
        <v>540398</v>
      </c>
      <c r="C32" s="149"/>
      <c r="D32" s="150">
        <v>94782</v>
      </c>
      <c r="E32" s="150"/>
      <c r="F32" s="15" t="s">
        <v>36</v>
      </c>
      <c r="G32" s="15" t="s">
        <v>36</v>
      </c>
      <c r="H32" s="150" t="s">
        <v>36</v>
      </c>
      <c r="I32" s="150"/>
      <c r="J32" s="24">
        <v>58470</v>
      </c>
      <c r="L32" s="5"/>
    </row>
    <row r="33" spans="1:12" ht="15" customHeight="1">
      <c r="A33" s="8" t="s">
        <v>35</v>
      </c>
      <c r="B33" s="151" t="s">
        <v>36</v>
      </c>
      <c r="C33" s="149"/>
      <c r="D33" s="149">
        <v>189198</v>
      </c>
      <c r="E33" s="149"/>
      <c r="F33" s="17" t="s">
        <v>36</v>
      </c>
      <c r="G33" s="17" t="s">
        <v>36</v>
      </c>
      <c r="H33" s="149" t="s">
        <v>36</v>
      </c>
      <c r="I33" s="149"/>
      <c r="J33" s="25">
        <v>58387</v>
      </c>
      <c r="L33" s="5"/>
    </row>
    <row r="34" spans="1:12" ht="15" customHeight="1">
      <c r="A34" s="8" t="s">
        <v>37</v>
      </c>
      <c r="B34" s="151">
        <v>512513</v>
      </c>
      <c r="C34" s="149"/>
      <c r="D34" s="149">
        <v>64200</v>
      </c>
      <c r="E34" s="149"/>
      <c r="F34" s="17" t="s">
        <v>36</v>
      </c>
      <c r="G34" s="17" t="s">
        <v>36</v>
      </c>
      <c r="H34" s="149" t="s">
        <v>36</v>
      </c>
      <c r="I34" s="149"/>
      <c r="J34" s="25">
        <v>62050</v>
      </c>
      <c r="L34" s="5"/>
    </row>
    <row r="35" spans="1:12" ht="15" customHeight="1">
      <c r="A35" s="18" t="s">
        <v>39</v>
      </c>
      <c r="B35" s="151" t="s">
        <v>36</v>
      </c>
      <c r="C35" s="149"/>
      <c r="D35" s="154" t="s">
        <v>36</v>
      </c>
      <c r="E35" s="149"/>
      <c r="F35" s="17" t="s">
        <v>36</v>
      </c>
      <c r="G35" s="17" t="s">
        <v>36</v>
      </c>
      <c r="H35" s="149" t="s">
        <v>36</v>
      </c>
      <c r="I35" s="149"/>
      <c r="J35" s="25">
        <v>55240</v>
      </c>
      <c r="L35" s="5"/>
    </row>
    <row r="36" spans="1:12" ht="15" customHeight="1" thickBot="1">
      <c r="A36" s="66" t="s">
        <v>115</v>
      </c>
      <c r="B36" s="152">
        <v>461933</v>
      </c>
      <c r="C36" s="153"/>
      <c r="D36" s="153">
        <v>96099</v>
      </c>
      <c r="E36" s="153"/>
      <c r="F36" s="73" t="s">
        <v>36</v>
      </c>
      <c r="G36" s="73" t="s">
        <v>36</v>
      </c>
      <c r="H36" s="153" t="s">
        <v>36</v>
      </c>
      <c r="I36" s="153"/>
      <c r="J36" s="74">
        <v>52443</v>
      </c>
      <c r="L36" s="5"/>
    </row>
    <row r="37" spans="1:10" ht="15" customHeight="1">
      <c r="A37" s="126"/>
      <c r="B37" s="126"/>
      <c r="H37" s="127" t="s">
        <v>32</v>
      </c>
      <c r="I37" s="127"/>
      <c r="J37" s="127"/>
    </row>
  </sheetData>
  <sheetProtection/>
  <mergeCells count="51">
    <mergeCell ref="B36:C36"/>
    <mergeCell ref="D36:E36"/>
    <mergeCell ref="H36:I36"/>
    <mergeCell ref="H33:I33"/>
    <mergeCell ref="B35:C35"/>
    <mergeCell ref="D35:E35"/>
    <mergeCell ref="H35:I35"/>
    <mergeCell ref="B30:C30"/>
    <mergeCell ref="D30:E30"/>
    <mergeCell ref="H30:I30"/>
    <mergeCell ref="H32:I32"/>
    <mergeCell ref="B33:C33"/>
    <mergeCell ref="D33:E33"/>
    <mergeCell ref="A37:B37"/>
    <mergeCell ref="H37:J37"/>
    <mergeCell ref="B31:C31"/>
    <mergeCell ref="D31:E31"/>
    <mergeCell ref="H31:I31"/>
    <mergeCell ref="B32:C32"/>
    <mergeCell ref="D32:E32"/>
    <mergeCell ref="B34:C34"/>
    <mergeCell ref="D34:E34"/>
    <mergeCell ref="H34:I34"/>
    <mergeCell ref="B28:C28"/>
    <mergeCell ref="D28:E28"/>
    <mergeCell ref="H28:I28"/>
    <mergeCell ref="B29:C29"/>
    <mergeCell ref="D29:E29"/>
    <mergeCell ref="H29:I29"/>
    <mergeCell ref="B26:C26"/>
    <mergeCell ref="D26:E26"/>
    <mergeCell ref="H26:I26"/>
    <mergeCell ref="B27:C27"/>
    <mergeCell ref="D27:E27"/>
    <mergeCell ref="H27:I27"/>
    <mergeCell ref="A23:A24"/>
    <mergeCell ref="B23:C24"/>
    <mergeCell ref="D23:E24"/>
    <mergeCell ref="F23:I23"/>
    <mergeCell ref="H24:I24"/>
    <mergeCell ref="B25:C25"/>
    <mergeCell ref="D25:E25"/>
    <mergeCell ref="H25:I25"/>
    <mergeCell ref="I3:J3"/>
    <mergeCell ref="I22:J22"/>
    <mergeCell ref="H18:J18"/>
    <mergeCell ref="A4:A5"/>
    <mergeCell ref="B4:D4"/>
    <mergeCell ref="E4:F4"/>
    <mergeCell ref="G4:I4"/>
    <mergeCell ref="J4:J5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  <ignoredErrors>
    <ignoredError sqref="H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1.50390625" style="39" customWidth="1"/>
    <col min="2" max="2" width="7.625" style="39" customWidth="1"/>
    <col min="3" max="3" width="8.125" style="39" bestFit="1" customWidth="1"/>
    <col min="4" max="4" width="8.625" style="39" bestFit="1" customWidth="1"/>
    <col min="5" max="5" width="6.50390625" style="39" bestFit="1" customWidth="1"/>
    <col min="6" max="6" width="8.125" style="39" bestFit="1" customWidth="1"/>
    <col min="7" max="7" width="8.625" style="39" bestFit="1" customWidth="1"/>
    <col min="8" max="8" width="6.50390625" style="39" bestFit="1" customWidth="1"/>
    <col min="9" max="9" width="8.125" style="39" bestFit="1" customWidth="1"/>
    <col min="10" max="10" width="8.625" style="39" bestFit="1" customWidth="1"/>
    <col min="11" max="11" width="6.50390625" style="39" bestFit="1" customWidth="1"/>
    <col min="12" max="12" width="8.125" style="39" bestFit="1" customWidth="1"/>
    <col min="13" max="13" width="8.625" style="39" bestFit="1" customWidth="1"/>
    <col min="14" max="14" width="6.50390625" style="39" bestFit="1" customWidth="1"/>
    <col min="15" max="15" width="8.00390625" style="39" bestFit="1" customWidth="1"/>
    <col min="16" max="16" width="8.375" style="39" customWidth="1"/>
    <col min="17" max="17" width="6.375" style="39" bestFit="1" customWidth="1"/>
    <col min="18" max="18" width="8.00390625" style="39" bestFit="1" customWidth="1"/>
    <col min="19" max="19" width="8.375" style="39" customWidth="1"/>
    <col min="20" max="34" width="7.625" style="39" customWidth="1"/>
    <col min="35" max="16384" width="9.00390625" style="39" customWidth="1"/>
  </cols>
  <sheetData>
    <row r="1" s="20" customFormat="1" ht="13.5" customHeight="1">
      <c r="A1" s="19" t="s">
        <v>41</v>
      </c>
    </row>
    <row r="2" spans="1:17" ht="17.25">
      <c r="A2" s="37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9" ht="14.25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R3" s="162" t="s">
        <v>31</v>
      </c>
      <c r="S3" s="162"/>
    </row>
    <row r="4" spans="1:19" ht="26.25" customHeight="1">
      <c r="A4" s="163" t="s">
        <v>75</v>
      </c>
      <c r="B4" s="157" t="s">
        <v>43</v>
      </c>
      <c r="C4" s="158"/>
      <c r="D4" s="159"/>
      <c r="E4" s="160" t="s">
        <v>44</v>
      </c>
      <c r="F4" s="160"/>
      <c r="G4" s="160"/>
      <c r="H4" s="160" t="s">
        <v>45</v>
      </c>
      <c r="I4" s="160"/>
      <c r="J4" s="161"/>
      <c r="K4" s="155" t="s">
        <v>46</v>
      </c>
      <c r="L4" s="155"/>
      <c r="M4" s="155"/>
      <c r="N4" s="155" t="s">
        <v>47</v>
      </c>
      <c r="O4" s="155"/>
      <c r="P4" s="155"/>
      <c r="Q4" s="155" t="s">
        <v>48</v>
      </c>
      <c r="R4" s="155"/>
      <c r="S4" s="155"/>
    </row>
    <row r="5" spans="1:19" ht="30" customHeight="1">
      <c r="A5" s="164"/>
      <c r="B5" s="36" t="s">
        <v>49</v>
      </c>
      <c r="C5" s="36" t="s">
        <v>50</v>
      </c>
      <c r="D5" s="41" t="s">
        <v>4</v>
      </c>
      <c r="E5" s="36" t="s">
        <v>49</v>
      </c>
      <c r="F5" s="36" t="s">
        <v>50</v>
      </c>
      <c r="G5" s="41" t="s">
        <v>4</v>
      </c>
      <c r="H5" s="36" t="s">
        <v>49</v>
      </c>
      <c r="I5" s="36" t="s">
        <v>50</v>
      </c>
      <c r="J5" s="42" t="s">
        <v>4</v>
      </c>
      <c r="K5" s="36" t="s">
        <v>49</v>
      </c>
      <c r="L5" s="36" t="s">
        <v>50</v>
      </c>
      <c r="M5" s="41" t="s">
        <v>4</v>
      </c>
      <c r="N5" s="36" t="s">
        <v>49</v>
      </c>
      <c r="O5" s="36" t="s">
        <v>50</v>
      </c>
      <c r="P5" s="41" t="s">
        <v>4</v>
      </c>
      <c r="Q5" s="36" t="s">
        <v>49</v>
      </c>
      <c r="R5" s="36" t="s">
        <v>50</v>
      </c>
      <c r="S5" s="41" t="s">
        <v>4</v>
      </c>
    </row>
    <row r="6" spans="1:19" ht="16.5" customHeight="1">
      <c r="A6" s="43" t="s">
        <v>51</v>
      </c>
      <c r="B6" s="44">
        <v>740</v>
      </c>
      <c r="C6" s="45">
        <v>2423</v>
      </c>
      <c r="D6" s="45">
        <v>2287303</v>
      </c>
      <c r="E6" s="45">
        <v>812</v>
      </c>
      <c r="F6" s="46">
        <v>2741</v>
      </c>
      <c r="G6" s="46">
        <v>3557057</v>
      </c>
      <c r="H6" s="46">
        <v>808</v>
      </c>
      <c r="I6" s="46">
        <v>2931</v>
      </c>
      <c r="J6" s="46">
        <v>4603440</v>
      </c>
      <c r="K6" s="46">
        <v>722</v>
      </c>
      <c r="L6" s="46">
        <v>3182</v>
      </c>
      <c r="M6" s="47">
        <v>5609725</v>
      </c>
      <c r="N6" s="47">
        <v>818</v>
      </c>
      <c r="O6" s="47">
        <v>3965</v>
      </c>
      <c r="P6" s="47">
        <v>7783813</v>
      </c>
      <c r="Q6" s="47">
        <v>841</v>
      </c>
      <c r="R6" s="47">
        <v>5248</v>
      </c>
      <c r="S6" s="47">
        <v>9262126</v>
      </c>
    </row>
    <row r="7" spans="1:19" ht="16.5" customHeight="1">
      <c r="A7" s="48"/>
      <c r="B7" s="49"/>
      <c r="C7" s="45"/>
      <c r="D7" s="45"/>
      <c r="E7" s="45"/>
      <c r="F7" s="46"/>
      <c r="G7" s="46"/>
      <c r="H7" s="46"/>
      <c r="I7" s="46"/>
      <c r="J7" s="46"/>
      <c r="K7" s="46"/>
      <c r="L7" s="46"/>
      <c r="M7" s="45"/>
      <c r="N7" s="45"/>
      <c r="O7" s="45"/>
      <c r="P7" s="45"/>
      <c r="Q7" s="45"/>
      <c r="R7" s="45"/>
      <c r="S7" s="45"/>
    </row>
    <row r="8" spans="1:19" ht="16.5" customHeight="1">
      <c r="A8" s="50" t="s">
        <v>52</v>
      </c>
      <c r="B8" s="49">
        <v>50</v>
      </c>
      <c r="C8" s="45">
        <v>222</v>
      </c>
      <c r="D8" s="45">
        <v>235121</v>
      </c>
      <c r="E8" s="45">
        <v>67</v>
      </c>
      <c r="F8" s="46">
        <v>350</v>
      </c>
      <c r="G8" s="46">
        <v>739053</v>
      </c>
      <c r="H8" s="46">
        <v>55</v>
      </c>
      <c r="I8" s="46">
        <v>287</v>
      </c>
      <c r="J8" s="46">
        <v>674165</v>
      </c>
      <c r="K8" s="46">
        <v>58</v>
      </c>
      <c r="L8" s="46">
        <v>296</v>
      </c>
      <c r="M8" s="45">
        <v>1061699</v>
      </c>
      <c r="N8" s="45">
        <v>69</v>
      </c>
      <c r="O8" s="45">
        <v>553</v>
      </c>
      <c r="P8" s="45">
        <v>2244269</v>
      </c>
      <c r="Q8" s="45">
        <v>62</v>
      </c>
      <c r="R8" s="45">
        <v>591</v>
      </c>
      <c r="S8" s="45">
        <v>2475109</v>
      </c>
    </row>
    <row r="9" spans="1:19" ht="16.5" customHeight="1">
      <c r="A9" s="51" t="s">
        <v>53</v>
      </c>
      <c r="B9" s="49">
        <v>50</v>
      </c>
      <c r="C9" s="45">
        <v>222</v>
      </c>
      <c r="D9" s="45">
        <v>235121</v>
      </c>
      <c r="E9" s="45">
        <v>66</v>
      </c>
      <c r="F9" s="46" t="s">
        <v>54</v>
      </c>
      <c r="G9" s="46">
        <v>739053</v>
      </c>
      <c r="H9" s="46">
        <v>55</v>
      </c>
      <c r="I9" s="46">
        <v>287</v>
      </c>
      <c r="J9" s="46">
        <v>674165</v>
      </c>
      <c r="K9" s="46">
        <v>58</v>
      </c>
      <c r="L9" s="46">
        <v>296</v>
      </c>
      <c r="M9" s="45">
        <v>1061699</v>
      </c>
      <c r="N9" s="45">
        <v>69</v>
      </c>
      <c r="O9" s="45">
        <v>553</v>
      </c>
      <c r="P9" s="45">
        <v>2244269</v>
      </c>
      <c r="Q9" s="45">
        <v>61</v>
      </c>
      <c r="R9" s="45" t="s">
        <v>54</v>
      </c>
      <c r="S9" s="45">
        <v>2475109</v>
      </c>
    </row>
    <row r="10" spans="1:19" ht="16.5" customHeight="1">
      <c r="A10" s="51" t="s">
        <v>55</v>
      </c>
      <c r="B10" s="52" t="s">
        <v>56</v>
      </c>
      <c r="C10" s="53" t="s">
        <v>56</v>
      </c>
      <c r="D10" s="53" t="s">
        <v>56</v>
      </c>
      <c r="E10" s="45">
        <v>1</v>
      </c>
      <c r="F10" s="46" t="s">
        <v>57</v>
      </c>
      <c r="G10" s="46" t="s">
        <v>57</v>
      </c>
      <c r="H10" s="46" t="s">
        <v>56</v>
      </c>
      <c r="I10" s="46" t="s">
        <v>56</v>
      </c>
      <c r="J10" s="46" t="s">
        <v>56</v>
      </c>
      <c r="K10" s="46" t="s">
        <v>56</v>
      </c>
      <c r="L10" s="46" t="s">
        <v>56</v>
      </c>
      <c r="M10" s="45" t="s">
        <v>56</v>
      </c>
      <c r="N10" s="45" t="s">
        <v>56</v>
      </c>
      <c r="O10" s="45" t="s">
        <v>56</v>
      </c>
      <c r="P10" s="45" t="s">
        <v>56</v>
      </c>
      <c r="Q10" s="45">
        <v>1</v>
      </c>
      <c r="R10" s="45" t="s">
        <v>57</v>
      </c>
      <c r="S10" s="45" t="s">
        <v>57</v>
      </c>
    </row>
    <row r="11" spans="1:19" ht="16.5" customHeight="1">
      <c r="A11" s="54"/>
      <c r="B11" s="52"/>
      <c r="C11" s="55"/>
      <c r="D11" s="55"/>
      <c r="E11" s="45"/>
      <c r="F11" s="46"/>
      <c r="G11" s="46"/>
      <c r="H11" s="46"/>
      <c r="I11" s="46"/>
      <c r="J11" s="46"/>
      <c r="K11" s="46"/>
      <c r="L11" s="46"/>
      <c r="M11" s="45"/>
      <c r="N11" s="45"/>
      <c r="O11" s="45"/>
      <c r="P11" s="45"/>
      <c r="Q11" s="45"/>
      <c r="R11" s="45"/>
      <c r="S11" s="45"/>
    </row>
    <row r="12" spans="1:19" ht="16.5" customHeight="1">
      <c r="A12" s="56" t="s">
        <v>58</v>
      </c>
      <c r="B12" s="49">
        <v>690</v>
      </c>
      <c r="C12" s="45">
        <v>2201</v>
      </c>
      <c r="D12" s="45">
        <v>2052182</v>
      </c>
      <c r="E12" s="45">
        <v>745</v>
      </c>
      <c r="F12" s="46">
        <v>2391</v>
      </c>
      <c r="G12" s="46">
        <v>2818004</v>
      </c>
      <c r="H12" s="46">
        <v>753</v>
      </c>
      <c r="I12" s="46">
        <v>2644</v>
      </c>
      <c r="J12" s="46">
        <v>3929275</v>
      </c>
      <c r="K12" s="46">
        <v>714</v>
      </c>
      <c r="L12" s="46">
        <v>2886</v>
      </c>
      <c r="M12" s="45">
        <v>4548026</v>
      </c>
      <c r="N12" s="45">
        <v>749</v>
      </c>
      <c r="O12" s="45">
        <v>3412</v>
      </c>
      <c r="P12" s="45">
        <v>5539544</v>
      </c>
      <c r="Q12" s="45">
        <v>779</v>
      </c>
      <c r="R12" s="45">
        <v>4657</v>
      </c>
      <c r="S12" s="45">
        <v>6787017</v>
      </c>
    </row>
    <row r="13" spans="1:19" ht="16.5" customHeight="1">
      <c r="A13" s="57" t="s">
        <v>59</v>
      </c>
      <c r="B13" s="49">
        <v>3</v>
      </c>
      <c r="C13" s="46">
        <v>156</v>
      </c>
      <c r="D13" s="46">
        <v>420240</v>
      </c>
      <c r="E13" s="45">
        <v>3</v>
      </c>
      <c r="F13" s="46">
        <v>189</v>
      </c>
      <c r="G13" s="46">
        <v>500199</v>
      </c>
      <c r="H13" s="46">
        <v>1</v>
      </c>
      <c r="I13" s="46" t="s">
        <v>60</v>
      </c>
      <c r="J13" s="46" t="s">
        <v>60</v>
      </c>
      <c r="K13" s="46">
        <v>5</v>
      </c>
      <c r="L13" s="46">
        <v>222</v>
      </c>
      <c r="M13" s="45">
        <v>726730</v>
      </c>
      <c r="N13" s="45">
        <v>5</v>
      </c>
      <c r="O13" s="45">
        <v>141</v>
      </c>
      <c r="P13" s="45">
        <v>688873</v>
      </c>
      <c r="Q13" s="45">
        <v>4</v>
      </c>
      <c r="R13" s="45">
        <v>391</v>
      </c>
      <c r="S13" s="45">
        <v>556880</v>
      </c>
    </row>
    <row r="14" spans="1:19" ht="16.5" customHeight="1">
      <c r="A14" s="57" t="s">
        <v>61</v>
      </c>
      <c r="B14" s="52">
        <v>76</v>
      </c>
      <c r="C14" s="55">
        <v>179</v>
      </c>
      <c r="D14" s="55">
        <v>111730</v>
      </c>
      <c r="E14" s="45">
        <v>81</v>
      </c>
      <c r="F14" s="46">
        <v>179</v>
      </c>
      <c r="G14" s="46">
        <v>148215</v>
      </c>
      <c r="H14" s="46">
        <v>85</v>
      </c>
      <c r="I14" s="46">
        <v>199</v>
      </c>
      <c r="J14" s="46">
        <v>195667</v>
      </c>
      <c r="K14" s="46">
        <v>85</v>
      </c>
      <c r="L14" s="46">
        <v>207</v>
      </c>
      <c r="M14" s="45">
        <v>240865</v>
      </c>
      <c r="N14" s="45">
        <v>86</v>
      </c>
      <c r="O14" s="45">
        <v>238</v>
      </c>
      <c r="P14" s="45">
        <v>321583</v>
      </c>
      <c r="Q14" s="45">
        <v>102</v>
      </c>
      <c r="R14" s="45">
        <v>610</v>
      </c>
      <c r="S14" s="45">
        <v>759293</v>
      </c>
    </row>
    <row r="15" spans="1:19" ht="16.5" customHeight="1">
      <c r="A15" s="57" t="s">
        <v>62</v>
      </c>
      <c r="B15" s="49">
        <v>361</v>
      </c>
      <c r="C15" s="46">
        <v>1022</v>
      </c>
      <c r="D15" s="46">
        <v>838775</v>
      </c>
      <c r="E15" s="45">
        <v>396</v>
      </c>
      <c r="F15" s="46">
        <v>1140</v>
      </c>
      <c r="G15" s="46">
        <v>1189956</v>
      </c>
      <c r="H15" s="46">
        <v>389</v>
      </c>
      <c r="I15" s="46">
        <v>1491</v>
      </c>
      <c r="J15" s="46">
        <v>2338134</v>
      </c>
      <c r="K15" s="46">
        <v>351</v>
      </c>
      <c r="L15" s="46">
        <v>1424</v>
      </c>
      <c r="M15" s="45">
        <v>1957259</v>
      </c>
      <c r="N15" s="45">
        <v>367</v>
      </c>
      <c r="O15" s="45">
        <v>1829</v>
      </c>
      <c r="P15" s="45">
        <v>2371853</v>
      </c>
      <c r="Q15" s="45">
        <v>353</v>
      </c>
      <c r="R15" s="45">
        <v>2019</v>
      </c>
      <c r="S15" s="45">
        <v>2822222</v>
      </c>
    </row>
    <row r="16" spans="1:19" ht="16.5" customHeight="1">
      <c r="A16" s="57" t="s">
        <v>63</v>
      </c>
      <c r="B16" s="49">
        <v>21</v>
      </c>
      <c r="C16" s="46">
        <v>81</v>
      </c>
      <c r="D16" s="46">
        <v>74164</v>
      </c>
      <c r="E16" s="45">
        <v>20</v>
      </c>
      <c r="F16" s="46">
        <v>81</v>
      </c>
      <c r="G16" s="46">
        <v>103777</v>
      </c>
      <c r="H16" s="46">
        <v>32</v>
      </c>
      <c r="I16" s="46" t="s">
        <v>64</v>
      </c>
      <c r="J16" s="46" t="s">
        <v>64</v>
      </c>
      <c r="K16" s="46">
        <v>33</v>
      </c>
      <c r="L16" s="46">
        <v>175</v>
      </c>
      <c r="M16" s="45">
        <v>392505</v>
      </c>
      <c r="N16" s="45">
        <v>37</v>
      </c>
      <c r="O16" s="45">
        <v>206</v>
      </c>
      <c r="P16" s="45">
        <v>673875</v>
      </c>
      <c r="Q16" s="45">
        <v>38</v>
      </c>
      <c r="R16" s="45">
        <v>209</v>
      </c>
      <c r="S16" s="45">
        <v>746686</v>
      </c>
    </row>
    <row r="17" spans="1:19" ht="16.5" customHeight="1">
      <c r="A17" s="57" t="s">
        <v>65</v>
      </c>
      <c r="B17" s="52">
        <v>66</v>
      </c>
      <c r="C17" s="55">
        <v>206</v>
      </c>
      <c r="D17" s="55">
        <v>186668</v>
      </c>
      <c r="E17" s="45">
        <v>65</v>
      </c>
      <c r="F17" s="46">
        <v>179</v>
      </c>
      <c r="G17" s="46">
        <v>285402</v>
      </c>
      <c r="H17" s="46">
        <v>69</v>
      </c>
      <c r="I17" s="46">
        <v>200</v>
      </c>
      <c r="J17" s="46">
        <v>328876</v>
      </c>
      <c r="K17" s="46">
        <v>61</v>
      </c>
      <c r="L17" s="46">
        <v>172</v>
      </c>
      <c r="M17" s="45">
        <v>334539</v>
      </c>
      <c r="N17" s="45">
        <v>54</v>
      </c>
      <c r="O17" s="45">
        <v>188</v>
      </c>
      <c r="P17" s="45">
        <v>463684</v>
      </c>
      <c r="Q17" s="45">
        <v>60</v>
      </c>
      <c r="R17" s="45">
        <v>258</v>
      </c>
      <c r="S17" s="45">
        <v>531718</v>
      </c>
    </row>
    <row r="18" spans="1:19" ht="16.5" customHeight="1" thickBot="1">
      <c r="A18" s="58" t="s">
        <v>66</v>
      </c>
      <c r="B18" s="59">
        <v>163</v>
      </c>
      <c r="C18" s="60">
        <v>557</v>
      </c>
      <c r="D18" s="60">
        <v>420605</v>
      </c>
      <c r="E18" s="60">
        <v>180</v>
      </c>
      <c r="F18" s="60">
        <v>622</v>
      </c>
      <c r="G18" s="60">
        <v>590455</v>
      </c>
      <c r="H18" s="60">
        <v>177</v>
      </c>
      <c r="I18" s="60">
        <v>575</v>
      </c>
      <c r="J18" s="60">
        <v>750051</v>
      </c>
      <c r="K18" s="60">
        <v>179</v>
      </c>
      <c r="L18" s="60">
        <v>686</v>
      </c>
      <c r="M18" s="60">
        <v>896128</v>
      </c>
      <c r="N18" s="60">
        <v>200</v>
      </c>
      <c r="O18" s="60">
        <v>810</v>
      </c>
      <c r="P18" s="60">
        <v>1019676</v>
      </c>
      <c r="Q18" s="60">
        <v>222</v>
      </c>
      <c r="R18" s="60">
        <v>1170</v>
      </c>
      <c r="S18" s="60">
        <v>1370218</v>
      </c>
    </row>
    <row r="19" spans="2:13" ht="13.5">
      <c r="B19" s="61"/>
      <c r="C19" s="61"/>
      <c r="D19" s="61"/>
      <c r="E19" s="61"/>
      <c r="F19" s="61"/>
      <c r="G19" s="61"/>
      <c r="H19" s="61"/>
      <c r="I19" s="61"/>
      <c r="J19" s="61"/>
      <c r="K19" s="62"/>
      <c r="L19" s="62"/>
      <c r="M19" s="61"/>
    </row>
    <row r="20" spans="2:19" ht="14.25" thickBot="1">
      <c r="B20" s="40"/>
      <c r="C20" s="40"/>
      <c r="D20" s="40"/>
      <c r="E20" s="40"/>
      <c r="F20" s="40"/>
      <c r="G20" s="40"/>
      <c r="H20" s="40"/>
      <c r="I20" s="40"/>
      <c r="J20" s="40"/>
      <c r="K20" s="61"/>
      <c r="L20" s="61"/>
      <c r="M20" s="61"/>
      <c r="R20" s="162" t="s">
        <v>31</v>
      </c>
      <c r="S20" s="162"/>
    </row>
    <row r="21" spans="1:19" ht="30" customHeight="1">
      <c r="A21" s="163" t="s">
        <v>76</v>
      </c>
      <c r="B21" s="155" t="s">
        <v>67</v>
      </c>
      <c r="C21" s="155"/>
      <c r="D21" s="155"/>
      <c r="E21" s="165" t="s">
        <v>68</v>
      </c>
      <c r="F21" s="155"/>
      <c r="G21" s="156"/>
      <c r="H21" s="155" t="s">
        <v>69</v>
      </c>
      <c r="I21" s="155"/>
      <c r="J21" s="156"/>
      <c r="K21" s="155" t="s">
        <v>70</v>
      </c>
      <c r="L21" s="155"/>
      <c r="M21" s="156"/>
      <c r="N21" s="155" t="s">
        <v>71</v>
      </c>
      <c r="O21" s="155"/>
      <c r="P21" s="156"/>
      <c r="Q21" s="155" t="s">
        <v>114</v>
      </c>
      <c r="R21" s="155"/>
      <c r="S21" s="156"/>
    </row>
    <row r="22" spans="1:19" ht="30" customHeight="1">
      <c r="A22" s="164"/>
      <c r="B22" s="36" t="s">
        <v>49</v>
      </c>
      <c r="C22" s="36" t="s">
        <v>50</v>
      </c>
      <c r="D22" s="41" t="s">
        <v>4</v>
      </c>
      <c r="E22" s="63" t="s">
        <v>49</v>
      </c>
      <c r="F22" s="36" t="s">
        <v>50</v>
      </c>
      <c r="G22" s="42" t="s">
        <v>4</v>
      </c>
      <c r="H22" s="36" t="s">
        <v>49</v>
      </c>
      <c r="I22" s="36" t="s">
        <v>50</v>
      </c>
      <c r="J22" s="42" t="s">
        <v>4</v>
      </c>
      <c r="K22" s="36" t="s">
        <v>49</v>
      </c>
      <c r="L22" s="36" t="s">
        <v>50</v>
      </c>
      <c r="M22" s="42" t="s">
        <v>4</v>
      </c>
      <c r="N22" s="36" t="s">
        <v>49</v>
      </c>
      <c r="O22" s="36" t="s">
        <v>50</v>
      </c>
      <c r="P22" s="42" t="s">
        <v>4</v>
      </c>
      <c r="Q22" s="36" t="s">
        <v>49</v>
      </c>
      <c r="R22" s="36" t="s">
        <v>50</v>
      </c>
      <c r="S22" s="42" t="s">
        <v>4</v>
      </c>
    </row>
    <row r="23" spans="1:19" ht="13.5">
      <c r="A23" s="43" t="s">
        <v>51</v>
      </c>
      <c r="B23" s="49">
        <v>734</v>
      </c>
      <c r="C23" s="45">
        <v>4021</v>
      </c>
      <c r="D23" s="47">
        <v>9632353</v>
      </c>
      <c r="E23" s="47">
        <v>716</v>
      </c>
      <c r="F23" s="47">
        <v>4153</v>
      </c>
      <c r="G23" s="47">
        <v>9960069</v>
      </c>
      <c r="H23" s="47">
        <f aca="true" t="shared" si="0" ref="H23:M23">H25+H29</f>
        <v>767</v>
      </c>
      <c r="I23" s="46">
        <f t="shared" si="0"/>
        <v>4945</v>
      </c>
      <c r="J23" s="46">
        <f t="shared" si="0"/>
        <v>9791744</v>
      </c>
      <c r="K23" s="45">
        <f t="shared" si="0"/>
        <v>715</v>
      </c>
      <c r="L23" s="46">
        <f t="shared" si="0"/>
        <v>5068</v>
      </c>
      <c r="M23" s="46">
        <f t="shared" si="0"/>
        <v>8336112</v>
      </c>
      <c r="N23" s="45">
        <f>N25+N29</f>
        <v>677</v>
      </c>
      <c r="O23" s="46">
        <f>O25+O29</f>
        <v>4615</v>
      </c>
      <c r="P23" s="46">
        <f>P25+P29</f>
        <v>7190695</v>
      </c>
      <c r="Q23" s="67">
        <v>598</v>
      </c>
      <c r="R23" s="68">
        <v>4310</v>
      </c>
      <c r="S23" s="68">
        <v>6824774</v>
      </c>
    </row>
    <row r="24" spans="1:19" ht="13.5">
      <c r="A24" s="48"/>
      <c r="B24" s="49"/>
      <c r="C24" s="45"/>
      <c r="D24" s="45"/>
      <c r="E24" s="45"/>
      <c r="F24" s="45"/>
      <c r="G24" s="45"/>
      <c r="H24" s="45"/>
      <c r="I24" s="46"/>
      <c r="J24" s="46"/>
      <c r="K24" s="45"/>
      <c r="L24" s="46"/>
      <c r="M24" s="46"/>
      <c r="N24" s="45"/>
      <c r="O24" s="46"/>
      <c r="P24" s="46"/>
      <c r="Q24" s="67"/>
      <c r="R24" s="68"/>
      <c r="S24" s="68"/>
    </row>
    <row r="25" spans="1:19" ht="13.5">
      <c r="A25" s="50" t="s">
        <v>52</v>
      </c>
      <c r="B25" s="49">
        <v>56</v>
      </c>
      <c r="C25" s="45">
        <v>460</v>
      </c>
      <c r="D25" s="45">
        <v>2839679</v>
      </c>
      <c r="E25" s="45">
        <v>46</v>
      </c>
      <c r="F25" s="45">
        <v>366</v>
      </c>
      <c r="G25" s="45">
        <v>3243894</v>
      </c>
      <c r="H25" s="45">
        <f aca="true" t="shared" si="1" ref="H25:M25">SUM(H26:H27)</f>
        <v>74</v>
      </c>
      <c r="I25" s="46">
        <f t="shared" si="1"/>
        <v>468</v>
      </c>
      <c r="J25" s="46">
        <f t="shared" si="1"/>
        <v>2903879</v>
      </c>
      <c r="K25" s="45">
        <f t="shared" si="1"/>
        <v>69</v>
      </c>
      <c r="L25" s="46">
        <f t="shared" si="1"/>
        <v>424</v>
      </c>
      <c r="M25" s="46">
        <f t="shared" si="1"/>
        <v>1703925</v>
      </c>
      <c r="N25" s="45">
        <f>SUM(N26:N27)</f>
        <v>72</v>
      </c>
      <c r="O25" s="46">
        <f>SUM(O26:O27)</f>
        <v>445</v>
      </c>
      <c r="P25" s="46">
        <f>SUM(P26:P27)</f>
        <v>1624582</v>
      </c>
      <c r="Q25" s="67">
        <v>62</v>
      </c>
      <c r="R25" s="68">
        <v>432</v>
      </c>
      <c r="S25" s="68">
        <v>1225165</v>
      </c>
    </row>
    <row r="26" spans="1:19" ht="13.5">
      <c r="A26" s="51" t="s">
        <v>53</v>
      </c>
      <c r="B26" s="49">
        <v>49</v>
      </c>
      <c r="C26" s="45">
        <v>403</v>
      </c>
      <c r="D26" s="45">
        <v>2536093</v>
      </c>
      <c r="E26" s="45">
        <v>42</v>
      </c>
      <c r="F26" s="45">
        <v>356</v>
      </c>
      <c r="G26" s="45">
        <v>3237841</v>
      </c>
      <c r="H26" s="45">
        <v>62</v>
      </c>
      <c r="I26" s="46">
        <v>418</v>
      </c>
      <c r="J26" s="46">
        <v>2781508</v>
      </c>
      <c r="K26" s="45">
        <v>60</v>
      </c>
      <c r="L26" s="46">
        <v>390</v>
      </c>
      <c r="M26" s="46">
        <v>1703925</v>
      </c>
      <c r="N26" s="45">
        <v>65</v>
      </c>
      <c r="O26" s="46">
        <v>412</v>
      </c>
      <c r="P26" s="46">
        <v>1624582</v>
      </c>
      <c r="Q26" s="67">
        <v>60</v>
      </c>
      <c r="R26" s="68">
        <v>423</v>
      </c>
      <c r="S26" s="68">
        <v>1225166</v>
      </c>
    </row>
    <row r="27" spans="1:19" ht="13.5">
      <c r="A27" s="51" t="s">
        <v>55</v>
      </c>
      <c r="B27" s="49">
        <v>7</v>
      </c>
      <c r="C27" s="45">
        <v>57</v>
      </c>
      <c r="D27" s="45">
        <v>303586</v>
      </c>
      <c r="E27" s="45">
        <v>4</v>
      </c>
      <c r="F27" s="45">
        <v>10</v>
      </c>
      <c r="G27" s="45">
        <v>6053</v>
      </c>
      <c r="H27" s="45">
        <v>12</v>
      </c>
      <c r="I27" s="46">
        <v>50</v>
      </c>
      <c r="J27" s="46">
        <v>122371</v>
      </c>
      <c r="K27" s="45">
        <v>9</v>
      </c>
      <c r="L27" s="46">
        <v>34</v>
      </c>
      <c r="M27" s="46" t="s">
        <v>57</v>
      </c>
      <c r="N27" s="45">
        <v>7</v>
      </c>
      <c r="O27" s="46">
        <v>33</v>
      </c>
      <c r="P27" s="46" t="s">
        <v>57</v>
      </c>
      <c r="Q27" s="67">
        <v>2</v>
      </c>
      <c r="R27" s="68">
        <v>9</v>
      </c>
      <c r="S27" s="68" t="s">
        <v>117</v>
      </c>
    </row>
    <row r="28" spans="1:19" ht="13.5">
      <c r="A28" s="54"/>
      <c r="B28" s="49"/>
      <c r="C28" s="45"/>
      <c r="D28" s="45"/>
      <c r="E28" s="45"/>
      <c r="F28" s="45"/>
      <c r="G28" s="45"/>
      <c r="H28" s="45"/>
      <c r="I28" s="46"/>
      <c r="J28" s="46"/>
      <c r="K28" s="45"/>
      <c r="L28" s="46"/>
      <c r="M28" s="46"/>
      <c r="N28" s="45"/>
      <c r="O28" s="46"/>
      <c r="P28" s="46"/>
      <c r="Q28" s="67"/>
      <c r="R28" s="68"/>
      <c r="S28" s="68"/>
    </row>
    <row r="29" spans="1:19" ht="13.5">
      <c r="A29" s="56" t="s">
        <v>58</v>
      </c>
      <c r="B29" s="49">
        <v>678</v>
      </c>
      <c r="C29" s="45">
        <v>3561</v>
      </c>
      <c r="D29" s="45">
        <v>6792674</v>
      </c>
      <c r="E29" s="45">
        <f>SUM(E30:E35)</f>
        <v>670</v>
      </c>
      <c r="F29" s="45">
        <v>3787</v>
      </c>
      <c r="G29" s="45">
        <v>6716175</v>
      </c>
      <c r="H29" s="45">
        <f>SUM(H30:H35)</f>
        <v>693</v>
      </c>
      <c r="I29" s="46">
        <f>SUM(I30:I35)</f>
        <v>4477</v>
      </c>
      <c r="J29" s="46">
        <v>6887865</v>
      </c>
      <c r="K29" s="45">
        <v>646</v>
      </c>
      <c r="L29" s="46">
        <v>4644</v>
      </c>
      <c r="M29" s="46">
        <v>6632187</v>
      </c>
      <c r="N29" s="45">
        <v>605</v>
      </c>
      <c r="O29" s="46">
        <v>4170</v>
      </c>
      <c r="P29" s="46">
        <v>5566113</v>
      </c>
      <c r="Q29" s="67">
        <v>536</v>
      </c>
      <c r="R29" s="68">
        <v>3878</v>
      </c>
      <c r="S29" s="68">
        <v>5599609</v>
      </c>
    </row>
    <row r="30" spans="1:19" ht="13.5">
      <c r="A30" s="57" t="s">
        <v>59</v>
      </c>
      <c r="B30" s="49">
        <v>3</v>
      </c>
      <c r="C30" s="45">
        <v>169</v>
      </c>
      <c r="D30" s="45">
        <v>533381</v>
      </c>
      <c r="E30" s="45">
        <v>2</v>
      </c>
      <c r="F30" s="45" t="s">
        <v>60</v>
      </c>
      <c r="G30" s="45" t="s">
        <v>60</v>
      </c>
      <c r="H30" s="45">
        <v>1</v>
      </c>
      <c r="I30" s="46">
        <v>10</v>
      </c>
      <c r="J30" s="46" t="s">
        <v>60</v>
      </c>
      <c r="K30" s="45">
        <v>1</v>
      </c>
      <c r="L30" s="46">
        <v>10</v>
      </c>
      <c r="M30" s="46" t="s">
        <v>60</v>
      </c>
      <c r="N30" s="45">
        <v>2</v>
      </c>
      <c r="O30" s="46">
        <v>15</v>
      </c>
      <c r="P30" s="46" t="s">
        <v>60</v>
      </c>
      <c r="Q30" s="67" t="s">
        <v>116</v>
      </c>
      <c r="R30" s="67" t="s">
        <v>116</v>
      </c>
      <c r="S30" s="67" t="s">
        <v>116</v>
      </c>
    </row>
    <row r="31" spans="1:19" ht="13.5">
      <c r="A31" s="57" t="s">
        <v>61</v>
      </c>
      <c r="B31" s="49">
        <v>78</v>
      </c>
      <c r="C31" s="45">
        <v>287</v>
      </c>
      <c r="D31" s="45">
        <v>581109</v>
      </c>
      <c r="E31" s="45">
        <v>70</v>
      </c>
      <c r="F31" s="45" t="s">
        <v>72</v>
      </c>
      <c r="G31" s="45" t="s">
        <v>72</v>
      </c>
      <c r="H31" s="45">
        <v>82</v>
      </c>
      <c r="I31" s="46">
        <v>334</v>
      </c>
      <c r="J31" s="46">
        <v>541633</v>
      </c>
      <c r="K31" s="45">
        <v>81</v>
      </c>
      <c r="L31" s="46">
        <v>265</v>
      </c>
      <c r="M31" s="46">
        <v>441551</v>
      </c>
      <c r="N31" s="45">
        <v>74</v>
      </c>
      <c r="O31" s="46">
        <v>227</v>
      </c>
      <c r="P31" s="46">
        <v>248608</v>
      </c>
      <c r="Q31" s="67">
        <v>58</v>
      </c>
      <c r="R31" s="68">
        <v>194</v>
      </c>
      <c r="S31" s="68">
        <v>253054</v>
      </c>
    </row>
    <row r="32" spans="1:19" ht="13.5">
      <c r="A32" s="57" t="s">
        <v>62</v>
      </c>
      <c r="B32" s="49">
        <v>310</v>
      </c>
      <c r="C32" s="45">
        <v>1709</v>
      </c>
      <c r="D32" s="45">
        <v>2977571</v>
      </c>
      <c r="E32" s="45">
        <v>300</v>
      </c>
      <c r="F32" s="45">
        <v>2040</v>
      </c>
      <c r="G32" s="45">
        <v>2965057</v>
      </c>
      <c r="H32" s="45">
        <v>285</v>
      </c>
      <c r="I32" s="46">
        <v>2432</v>
      </c>
      <c r="J32" s="46">
        <v>3416168</v>
      </c>
      <c r="K32" s="45">
        <v>272</v>
      </c>
      <c r="L32" s="46">
        <v>2548</v>
      </c>
      <c r="M32" s="46">
        <v>3132995</v>
      </c>
      <c r="N32" s="45">
        <v>256</v>
      </c>
      <c r="O32" s="46">
        <v>2362</v>
      </c>
      <c r="P32" s="46">
        <v>2993715</v>
      </c>
      <c r="Q32" s="67">
        <v>217</v>
      </c>
      <c r="R32" s="68">
        <v>2195</v>
      </c>
      <c r="S32" s="68">
        <v>2613005</v>
      </c>
    </row>
    <row r="33" spans="1:19" ht="13.5">
      <c r="A33" s="57" t="s">
        <v>63</v>
      </c>
      <c r="B33" s="49">
        <v>37</v>
      </c>
      <c r="C33" s="45">
        <v>224</v>
      </c>
      <c r="D33" s="45">
        <v>752310</v>
      </c>
      <c r="E33" s="45">
        <v>37</v>
      </c>
      <c r="F33" s="45">
        <v>200</v>
      </c>
      <c r="G33" s="45">
        <v>778327</v>
      </c>
      <c r="H33" s="45">
        <v>42</v>
      </c>
      <c r="I33" s="46">
        <v>205</v>
      </c>
      <c r="J33" s="46" t="s">
        <v>64</v>
      </c>
      <c r="K33" s="45">
        <v>34</v>
      </c>
      <c r="L33" s="46">
        <v>142</v>
      </c>
      <c r="M33" s="46" t="s">
        <v>64</v>
      </c>
      <c r="N33" s="45">
        <v>30</v>
      </c>
      <c r="O33" s="46">
        <v>130</v>
      </c>
      <c r="P33" s="46">
        <v>414368</v>
      </c>
      <c r="Q33" s="67">
        <v>27</v>
      </c>
      <c r="R33" s="68">
        <v>128</v>
      </c>
      <c r="S33" s="68">
        <v>400959</v>
      </c>
    </row>
    <row r="34" spans="1:19" ht="13.5">
      <c r="A34" s="57" t="s">
        <v>65</v>
      </c>
      <c r="B34" s="49">
        <v>46</v>
      </c>
      <c r="C34" s="45">
        <v>190</v>
      </c>
      <c r="D34" s="45">
        <v>502950</v>
      </c>
      <c r="E34" s="45">
        <v>46</v>
      </c>
      <c r="F34" s="45">
        <v>174</v>
      </c>
      <c r="G34" s="45">
        <v>536768</v>
      </c>
      <c r="H34" s="45">
        <v>55</v>
      </c>
      <c r="I34" s="46">
        <v>242</v>
      </c>
      <c r="J34" s="46">
        <v>677188</v>
      </c>
      <c r="K34" s="45">
        <v>46</v>
      </c>
      <c r="L34" s="46">
        <v>217</v>
      </c>
      <c r="M34" s="46">
        <v>504542</v>
      </c>
      <c r="N34" s="45">
        <v>41</v>
      </c>
      <c r="O34" s="46">
        <v>143</v>
      </c>
      <c r="P34" s="46">
        <v>197664</v>
      </c>
      <c r="Q34" s="67">
        <v>36</v>
      </c>
      <c r="R34" s="68">
        <v>142</v>
      </c>
      <c r="S34" s="68">
        <v>202580</v>
      </c>
    </row>
    <row r="35" spans="1:19" ht="14.25" thickBot="1">
      <c r="A35" s="58" t="s">
        <v>66</v>
      </c>
      <c r="B35" s="59">
        <v>204</v>
      </c>
      <c r="C35" s="60">
        <v>982</v>
      </c>
      <c r="D35" s="60">
        <v>1445353</v>
      </c>
      <c r="E35" s="60">
        <v>215</v>
      </c>
      <c r="F35" s="60">
        <v>999</v>
      </c>
      <c r="G35" s="60">
        <v>1588972</v>
      </c>
      <c r="H35" s="60">
        <v>228</v>
      </c>
      <c r="I35" s="60">
        <v>1254</v>
      </c>
      <c r="J35" s="60">
        <v>1644772</v>
      </c>
      <c r="K35" s="60">
        <v>212</v>
      </c>
      <c r="L35" s="60">
        <v>1462</v>
      </c>
      <c r="M35" s="60">
        <v>2080862</v>
      </c>
      <c r="N35" s="60">
        <v>202</v>
      </c>
      <c r="O35" s="60">
        <v>1293</v>
      </c>
      <c r="P35" s="60" t="s">
        <v>60</v>
      </c>
      <c r="Q35" s="69">
        <v>198</v>
      </c>
      <c r="R35" s="69">
        <v>1219</v>
      </c>
      <c r="S35" s="69">
        <v>2130011</v>
      </c>
    </row>
    <row r="36" spans="2:19" ht="13.5">
      <c r="B36" s="64" t="s">
        <v>73</v>
      </c>
      <c r="C36" s="64"/>
      <c r="D36" s="64"/>
      <c r="S36" s="65" t="s">
        <v>74</v>
      </c>
    </row>
    <row r="37" spans="2:4" ht="13.5">
      <c r="B37" s="61"/>
      <c r="C37" s="61"/>
      <c r="D37" s="61"/>
    </row>
  </sheetData>
  <sheetProtection/>
  <mergeCells count="16">
    <mergeCell ref="R3:S3"/>
    <mergeCell ref="R20:S20"/>
    <mergeCell ref="A4:A5"/>
    <mergeCell ref="E21:G21"/>
    <mergeCell ref="H21:J21"/>
    <mergeCell ref="A21:A22"/>
    <mergeCell ref="Q4:S4"/>
    <mergeCell ref="B21:D21"/>
    <mergeCell ref="N21:P21"/>
    <mergeCell ref="K21:M21"/>
    <mergeCell ref="N4:P4"/>
    <mergeCell ref="Q21:S21"/>
    <mergeCell ref="B4:D4"/>
    <mergeCell ref="E4:G4"/>
    <mergeCell ref="H4:J4"/>
    <mergeCell ref="K4:M4"/>
  </mergeCells>
  <printOptions/>
  <pageMargins left="0.56" right="0.47" top="0.7874015748031497" bottom="0.984251968503937" header="0.5118110236220472" footer="0.5118110236220472"/>
  <pageSetup horizontalDpi="600" verticalDpi="600" orientation="landscape" paperSize="9" scale="80" r:id="rId1"/>
  <headerFooter alignWithMargins="0">
    <oddFooter>&amp;R&amp;A</oddFooter>
  </headerFooter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2" width="8.375" style="0" customWidth="1"/>
    <col min="3" max="3" width="9.75390625" style="0" customWidth="1"/>
    <col min="4" max="4" width="12.00390625" style="0" customWidth="1"/>
    <col min="5" max="5" width="8.375" style="0" customWidth="1"/>
    <col min="6" max="6" width="9.75390625" style="0" customWidth="1"/>
    <col min="7" max="7" width="12.00390625" style="0" customWidth="1"/>
    <col min="8" max="8" width="8.375" style="0" customWidth="1"/>
    <col min="9" max="9" width="9.75390625" style="0" customWidth="1"/>
    <col min="10" max="10" width="12.00390625" style="0" customWidth="1"/>
    <col min="11" max="11" width="8.375" style="0" customWidth="1"/>
    <col min="12" max="12" width="9.75390625" style="0" customWidth="1"/>
    <col min="13" max="13" width="12.00390625" style="0" customWidth="1"/>
    <col min="14" max="14" width="3.75390625" style="0" customWidth="1"/>
    <col min="15" max="15" width="8.375" style="0" customWidth="1"/>
    <col min="16" max="16" width="9.75390625" style="0" customWidth="1"/>
    <col min="17" max="17" width="12.00390625" style="0" customWidth="1"/>
    <col min="18" max="18" width="8.375" style="0" customWidth="1"/>
    <col min="19" max="19" width="9.75390625" style="0" customWidth="1"/>
    <col min="20" max="20" width="12.00390625" style="0" customWidth="1"/>
    <col min="21" max="21" width="8.375" style="0" customWidth="1"/>
    <col min="22" max="22" width="9.75390625" style="0" customWidth="1"/>
    <col min="23" max="23" width="12.00390625" style="0" customWidth="1"/>
    <col min="24" max="24" width="8.375" style="0" customWidth="1"/>
    <col min="25" max="25" width="9.75390625" style="0" customWidth="1"/>
    <col min="26" max="26" width="12.00390625" style="0" customWidth="1"/>
  </cols>
  <sheetData>
    <row r="1" s="20" customFormat="1" ht="13.5" customHeight="1">
      <c r="A1" s="19" t="s">
        <v>41</v>
      </c>
    </row>
    <row r="2" spans="1:8" ht="17.25">
      <c r="A2" s="176" t="s">
        <v>158</v>
      </c>
      <c r="B2" s="176"/>
      <c r="C2" s="176"/>
      <c r="D2" s="176"/>
      <c r="E2" s="176"/>
      <c r="F2" s="176"/>
      <c r="G2" s="176"/>
      <c r="H2" s="176"/>
    </row>
    <row r="4" spans="1:26" ht="21">
      <c r="A4" s="84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1"/>
      <c r="P4" s="101"/>
      <c r="Q4" s="101"/>
      <c r="R4" s="101"/>
      <c r="S4" s="101"/>
      <c r="T4" s="101"/>
      <c r="U4" s="101"/>
      <c r="V4" s="101"/>
      <c r="W4" s="102"/>
      <c r="X4" s="102"/>
      <c r="Y4" s="102"/>
      <c r="Z4" s="103" t="s">
        <v>119</v>
      </c>
    </row>
    <row r="5" spans="1:26" ht="13.5">
      <c r="A5" s="85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83"/>
      <c r="O5" s="104"/>
      <c r="P5" s="104"/>
      <c r="Q5" s="104"/>
      <c r="R5" s="104"/>
      <c r="S5" s="104"/>
      <c r="T5" s="104"/>
      <c r="U5" s="104"/>
      <c r="V5" s="104"/>
      <c r="W5" s="105"/>
      <c r="X5" s="105"/>
      <c r="Y5" s="105"/>
      <c r="Z5" s="106"/>
    </row>
    <row r="6" spans="1:26" ht="13.5">
      <c r="A6" s="177" t="s">
        <v>120</v>
      </c>
      <c r="B6" s="173" t="s">
        <v>121</v>
      </c>
      <c r="C6" s="174"/>
      <c r="D6" s="175"/>
      <c r="E6" s="173" t="s">
        <v>122</v>
      </c>
      <c r="F6" s="174"/>
      <c r="G6" s="175"/>
      <c r="H6" s="173" t="s">
        <v>123</v>
      </c>
      <c r="I6" s="174"/>
      <c r="J6" s="175"/>
      <c r="K6" s="167" t="s">
        <v>124</v>
      </c>
      <c r="L6" s="168"/>
      <c r="M6" s="168"/>
      <c r="N6" s="107"/>
      <c r="O6" s="167" t="s">
        <v>125</v>
      </c>
      <c r="P6" s="168"/>
      <c r="Q6" s="169"/>
      <c r="R6" s="170" t="s">
        <v>126</v>
      </c>
      <c r="S6" s="171"/>
      <c r="T6" s="172"/>
      <c r="U6" s="173" t="s">
        <v>127</v>
      </c>
      <c r="V6" s="174"/>
      <c r="W6" s="175"/>
      <c r="X6" s="173" t="s">
        <v>128</v>
      </c>
      <c r="Y6" s="174"/>
      <c r="Z6" s="174"/>
    </row>
    <row r="7" spans="1:26" ht="22.5">
      <c r="A7" s="178"/>
      <c r="B7" s="108" t="s">
        <v>129</v>
      </c>
      <c r="C7" s="109" t="s">
        <v>130</v>
      </c>
      <c r="D7" s="109" t="s">
        <v>131</v>
      </c>
      <c r="E7" s="108" t="s">
        <v>129</v>
      </c>
      <c r="F7" s="109" t="s">
        <v>130</v>
      </c>
      <c r="G7" s="109" t="s">
        <v>131</v>
      </c>
      <c r="H7" s="110" t="s">
        <v>129</v>
      </c>
      <c r="I7" s="109" t="s">
        <v>130</v>
      </c>
      <c r="J7" s="111" t="s">
        <v>132</v>
      </c>
      <c r="K7" s="110" t="s">
        <v>133</v>
      </c>
      <c r="L7" s="109" t="s">
        <v>130</v>
      </c>
      <c r="M7" s="112" t="s">
        <v>132</v>
      </c>
      <c r="N7" s="99"/>
      <c r="O7" s="113" t="s">
        <v>129</v>
      </c>
      <c r="P7" s="109" t="s">
        <v>130</v>
      </c>
      <c r="Q7" s="109" t="s">
        <v>134</v>
      </c>
      <c r="R7" s="108" t="s">
        <v>129</v>
      </c>
      <c r="S7" s="109" t="s">
        <v>130</v>
      </c>
      <c r="T7" s="109" t="s">
        <v>131</v>
      </c>
      <c r="U7" s="108" t="s">
        <v>129</v>
      </c>
      <c r="V7" s="109" t="s">
        <v>130</v>
      </c>
      <c r="W7" s="109" t="s">
        <v>131</v>
      </c>
      <c r="X7" s="108" t="s">
        <v>129</v>
      </c>
      <c r="Y7" s="109" t="s">
        <v>130</v>
      </c>
      <c r="Z7" s="112" t="s">
        <v>131</v>
      </c>
    </row>
    <row r="8" spans="1:26" ht="13.5">
      <c r="A8" s="79" t="s">
        <v>135</v>
      </c>
      <c r="B8" s="93">
        <v>42449</v>
      </c>
      <c r="C8" s="94">
        <v>376422</v>
      </c>
      <c r="D8" s="95">
        <v>14052832</v>
      </c>
      <c r="E8" s="95">
        <v>10090</v>
      </c>
      <c r="F8" s="95">
        <v>91630</v>
      </c>
      <c r="G8" s="95">
        <v>8523429</v>
      </c>
      <c r="H8" s="95">
        <v>45</v>
      </c>
      <c r="I8" s="95">
        <v>555</v>
      </c>
      <c r="J8" s="95">
        <v>37343</v>
      </c>
      <c r="K8" s="95">
        <v>427</v>
      </c>
      <c r="L8" s="95">
        <v>2672</v>
      </c>
      <c r="M8" s="95">
        <v>87206</v>
      </c>
      <c r="N8" s="95"/>
      <c r="O8" s="95">
        <v>1703</v>
      </c>
      <c r="P8" s="95">
        <v>16979</v>
      </c>
      <c r="Q8" s="95">
        <v>2239148</v>
      </c>
      <c r="R8" s="95">
        <v>2790</v>
      </c>
      <c r="S8" s="95">
        <v>19156</v>
      </c>
      <c r="T8" s="95">
        <v>1847801</v>
      </c>
      <c r="U8" s="95">
        <v>2797</v>
      </c>
      <c r="V8" s="95">
        <v>28241</v>
      </c>
      <c r="W8" s="95">
        <v>2062386</v>
      </c>
      <c r="X8" s="95">
        <v>2328</v>
      </c>
      <c r="Y8" s="95">
        <v>24027</v>
      </c>
      <c r="Z8" s="95">
        <v>2249546</v>
      </c>
    </row>
    <row r="9" spans="1:26" ht="13.5">
      <c r="A9" s="80"/>
      <c r="B9" s="86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75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13.5">
      <c r="A10" s="80" t="s">
        <v>77</v>
      </c>
      <c r="B10" s="91">
        <v>7321</v>
      </c>
      <c r="C10" s="92">
        <v>79395</v>
      </c>
      <c r="D10" s="92">
        <v>4643576</v>
      </c>
      <c r="E10" s="92">
        <v>2278</v>
      </c>
      <c r="F10" s="92">
        <v>28359</v>
      </c>
      <c r="G10" s="92">
        <v>3583960</v>
      </c>
      <c r="H10" s="92">
        <v>7</v>
      </c>
      <c r="I10" s="92">
        <v>157</v>
      </c>
      <c r="J10" s="92">
        <v>6803</v>
      </c>
      <c r="K10" s="92">
        <v>59</v>
      </c>
      <c r="L10" s="92">
        <v>335</v>
      </c>
      <c r="M10" s="92">
        <v>14287</v>
      </c>
      <c r="N10" s="92"/>
      <c r="O10" s="92">
        <v>417</v>
      </c>
      <c r="P10" s="92">
        <v>5168</v>
      </c>
      <c r="Q10" s="92">
        <v>1057788</v>
      </c>
      <c r="R10" s="92">
        <v>481</v>
      </c>
      <c r="S10" s="92">
        <v>4029</v>
      </c>
      <c r="T10" s="92">
        <v>814658</v>
      </c>
      <c r="U10" s="92">
        <v>745</v>
      </c>
      <c r="V10" s="92">
        <v>10212</v>
      </c>
      <c r="W10" s="92">
        <v>922662</v>
      </c>
      <c r="X10" s="92">
        <v>569</v>
      </c>
      <c r="Y10" s="92">
        <v>8458</v>
      </c>
      <c r="Z10" s="92">
        <v>767762</v>
      </c>
    </row>
    <row r="11" spans="1:26" ht="13.5">
      <c r="A11" s="80" t="s">
        <v>136</v>
      </c>
      <c r="B11" s="91">
        <v>354</v>
      </c>
      <c r="C11" s="92">
        <v>3430</v>
      </c>
      <c r="D11" s="90">
        <v>86683</v>
      </c>
      <c r="E11" s="90">
        <v>93</v>
      </c>
      <c r="F11" s="90">
        <v>549</v>
      </c>
      <c r="G11" s="90">
        <v>27959</v>
      </c>
      <c r="H11" s="90" t="s">
        <v>137</v>
      </c>
      <c r="I11" s="90" t="s">
        <v>137</v>
      </c>
      <c r="J11" s="90" t="s">
        <v>137</v>
      </c>
      <c r="K11" s="90">
        <v>4</v>
      </c>
      <c r="L11" s="90">
        <v>10</v>
      </c>
      <c r="M11" s="92" t="s">
        <v>138</v>
      </c>
      <c r="N11" s="90"/>
      <c r="O11" s="90">
        <v>10</v>
      </c>
      <c r="P11" s="90">
        <v>90</v>
      </c>
      <c r="Q11" s="90">
        <v>6778</v>
      </c>
      <c r="R11" s="90">
        <v>29</v>
      </c>
      <c r="S11" s="90">
        <v>164</v>
      </c>
      <c r="T11" s="90">
        <v>6751</v>
      </c>
      <c r="U11" s="90">
        <v>29</v>
      </c>
      <c r="V11" s="90">
        <v>173</v>
      </c>
      <c r="W11" s="90">
        <v>10676</v>
      </c>
      <c r="X11" s="90">
        <v>21</v>
      </c>
      <c r="Y11" s="90">
        <v>112</v>
      </c>
      <c r="Z11" s="92" t="s">
        <v>138</v>
      </c>
    </row>
    <row r="12" spans="1:26" ht="13.5">
      <c r="A12" s="80" t="s">
        <v>139</v>
      </c>
      <c r="B12" s="91">
        <v>1047</v>
      </c>
      <c r="C12" s="92">
        <v>12640</v>
      </c>
      <c r="D12" s="90">
        <v>790478</v>
      </c>
      <c r="E12" s="90">
        <v>508</v>
      </c>
      <c r="F12" s="90">
        <v>6507</v>
      </c>
      <c r="G12" s="90">
        <v>682676</v>
      </c>
      <c r="H12" s="90">
        <v>3</v>
      </c>
      <c r="I12" s="90">
        <v>17</v>
      </c>
      <c r="J12" s="92" t="s">
        <v>138</v>
      </c>
      <c r="K12" s="90">
        <v>8</v>
      </c>
      <c r="L12" s="90">
        <v>84</v>
      </c>
      <c r="M12" s="90">
        <v>4516</v>
      </c>
      <c r="N12" s="90"/>
      <c r="O12" s="90">
        <v>126</v>
      </c>
      <c r="P12" s="90">
        <v>1456</v>
      </c>
      <c r="Q12" s="90">
        <v>174778</v>
      </c>
      <c r="R12" s="90">
        <v>80</v>
      </c>
      <c r="S12" s="90">
        <v>722</v>
      </c>
      <c r="T12" s="90">
        <v>71280</v>
      </c>
      <c r="U12" s="90">
        <v>193</v>
      </c>
      <c r="V12" s="90">
        <v>2878</v>
      </c>
      <c r="W12" s="90">
        <v>281046</v>
      </c>
      <c r="X12" s="90">
        <v>98</v>
      </c>
      <c r="Y12" s="90">
        <v>1350</v>
      </c>
      <c r="Z12" s="92" t="s">
        <v>138</v>
      </c>
    </row>
    <row r="13" spans="1:26" ht="13.5">
      <c r="A13" s="80" t="s">
        <v>140</v>
      </c>
      <c r="B13" s="91">
        <v>1354</v>
      </c>
      <c r="C13" s="92">
        <v>16774</v>
      </c>
      <c r="D13" s="90">
        <v>1274656</v>
      </c>
      <c r="E13" s="90">
        <v>431</v>
      </c>
      <c r="F13" s="90">
        <v>7253</v>
      </c>
      <c r="G13" s="90">
        <v>1032461</v>
      </c>
      <c r="H13" s="90" t="s">
        <v>137</v>
      </c>
      <c r="I13" s="90" t="s">
        <v>137</v>
      </c>
      <c r="J13" s="90" t="s">
        <v>137</v>
      </c>
      <c r="K13" s="90">
        <v>8</v>
      </c>
      <c r="L13" s="90">
        <v>63</v>
      </c>
      <c r="M13" s="90">
        <v>2754</v>
      </c>
      <c r="N13" s="90"/>
      <c r="O13" s="90">
        <v>67</v>
      </c>
      <c r="P13" s="90">
        <v>1002</v>
      </c>
      <c r="Q13" s="90">
        <v>222495</v>
      </c>
      <c r="R13" s="90">
        <v>76</v>
      </c>
      <c r="S13" s="90">
        <v>709</v>
      </c>
      <c r="T13" s="90">
        <v>281821</v>
      </c>
      <c r="U13" s="90">
        <v>161</v>
      </c>
      <c r="V13" s="90">
        <v>1875</v>
      </c>
      <c r="W13" s="90">
        <v>228379</v>
      </c>
      <c r="X13" s="90">
        <v>119</v>
      </c>
      <c r="Y13" s="90">
        <v>3604</v>
      </c>
      <c r="Z13" s="90">
        <v>297011</v>
      </c>
    </row>
    <row r="14" spans="1:26" ht="13.5">
      <c r="A14" s="80" t="s">
        <v>141</v>
      </c>
      <c r="B14" s="91">
        <v>743</v>
      </c>
      <c r="C14" s="92">
        <v>7236</v>
      </c>
      <c r="D14" s="90">
        <v>295500</v>
      </c>
      <c r="E14" s="90">
        <v>233</v>
      </c>
      <c r="F14" s="90">
        <v>2241</v>
      </c>
      <c r="G14" s="90">
        <v>198570</v>
      </c>
      <c r="H14" s="90" t="s">
        <v>137</v>
      </c>
      <c r="I14" s="90" t="s">
        <v>137</v>
      </c>
      <c r="J14" s="90" t="s">
        <v>137</v>
      </c>
      <c r="K14" s="90">
        <v>9</v>
      </c>
      <c r="L14" s="90">
        <v>28</v>
      </c>
      <c r="M14" s="90">
        <v>1985</v>
      </c>
      <c r="N14" s="90"/>
      <c r="O14" s="90">
        <v>37</v>
      </c>
      <c r="P14" s="90">
        <v>275</v>
      </c>
      <c r="Q14" s="90">
        <v>25569</v>
      </c>
      <c r="R14" s="90">
        <v>43</v>
      </c>
      <c r="S14" s="90">
        <v>352</v>
      </c>
      <c r="T14" s="90">
        <v>26868</v>
      </c>
      <c r="U14" s="90">
        <v>62</v>
      </c>
      <c r="V14" s="90">
        <v>472</v>
      </c>
      <c r="W14" s="90">
        <v>26549</v>
      </c>
      <c r="X14" s="90">
        <v>82</v>
      </c>
      <c r="Y14" s="90">
        <v>1114</v>
      </c>
      <c r="Z14" s="90">
        <v>117600</v>
      </c>
    </row>
    <row r="15" spans="1:26" ht="13.5">
      <c r="A15" s="80" t="s">
        <v>142</v>
      </c>
      <c r="B15" s="91">
        <v>497</v>
      </c>
      <c r="C15" s="92">
        <v>7699</v>
      </c>
      <c r="D15" s="90">
        <v>489000</v>
      </c>
      <c r="E15" s="90">
        <v>142</v>
      </c>
      <c r="F15" s="90">
        <v>3767</v>
      </c>
      <c r="G15" s="90">
        <v>409916</v>
      </c>
      <c r="H15" s="90">
        <v>3</v>
      </c>
      <c r="I15" s="90">
        <v>126</v>
      </c>
      <c r="J15" s="90">
        <v>5303</v>
      </c>
      <c r="K15" s="90">
        <v>1</v>
      </c>
      <c r="L15" s="90">
        <v>2</v>
      </c>
      <c r="M15" s="92" t="s">
        <v>138</v>
      </c>
      <c r="N15" s="90"/>
      <c r="O15" s="90">
        <v>20</v>
      </c>
      <c r="P15" s="90">
        <v>182</v>
      </c>
      <c r="Q15" s="90">
        <v>37079</v>
      </c>
      <c r="R15" s="90">
        <v>30</v>
      </c>
      <c r="S15" s="90">
        <v>303</v>
      </c>
      <c r="T15" s="90">
        <v>73950</v>
      </c>
      <c r="U15" s="90">
        <v>58</v>
      </c>
      <c r="V15" s="90">
        <v>2761</v>
      </c>
      <c r="W15" s="90">
        <v>250409</v>
      </c>
      <c r="X15" s="90">
        <v>30</v>
      </c>
      <c r="Y15" s="90">
        <v>393</v>
      </c>
      <c r="Z15" s="92" t="s">
        <v>138</v>
      </c>
    </row>
    <row r="16" spans="1:26" ht="13.5">
      <c r="A16" s="80" t="s">
        <v>143</v>
      </c>
      <c r="B16" s="91">
        <v>400</v>
      </c>
      <c r="C16" s="92">
        <v>4912</v>
      </c>
      <c r="D16" s="90">
        <v>233317</v>
      </c>
      <c r="E16" s="90">
        <v>144</v>
      </c>
      <c r="F16" s="90">
        <v>1714</v>
      </c>
      <c r="G16" s="90">
        <v>170506</v>
      </c>
      <c r="H16" s="90">
        <v>1</v>
      </c>
      <c r="I16" s="90">
        <v>14</v>
      </c>
      <c r="J16" s="92" t="s">
        <v>138</v>
      </c>
      <c r="K16" s="90" t="s">
        <v>137</v>
      </c>
      <c r="L16" s="90" t="s">
        <v>137</v>
      </c>
      <c r="M16" s="90" t="s">
        <v>137</v>
      </c>
      <c r="N16" s="90"/>
      <c r="O16" s="90">
        <v>59</v>
      </c>
      <c r="P16" s="90">
        <v>738</v>
      </c>
      <c r="Q16" s="90">
        <v>85136</v>
      </c>
      <c r="R16" s="90">
        <v>26</v>
      </c>
      <c r="S16" s="90">
        <v>324</v>
      </c>
      <c r="T16" s="90">
        <v>35290</v>
      </c>
      <c r="U16" s="90">
        <v>29</v>
      </c>
      <c r="V16" s="90">
        <v>243</v>
      </c>
      <c r="W16" s="90">
        <v>14238</v>
      </c>
      <c r="X16" s="90">
        <v>29</v>
      </c>
      <c r="Y16" s="90">
        <v>395</v>
      </c>
      <c r="Z16" s="92" t="s">
        <v>138</v>
      </c>
    </row>
    <row r="17" spans="1:26" ht="13.5">
      <c r="A17" s="80" t="s">
        <v>144</v>
      </c>
      <c r="B17" s="91">
        <v>982</v>
      </c>
      <c r="C17" s="92">
        <v>7657</v>
      </c>
      <c r="D17" s="90">
        <v>225707</v>
      </c>
      <c r="E17" s="90">
        <v>174</v>
      </c>
      <c r="F17" s="90">
        <v>1295</v>
      </c>
      <c r="G17" s="90">
        <v>100458</v>
      </c>
      <c r="H17" s="90" t="s">
        <v>137</v>
      </c>
      <c r="I17" s="90" t="s">
        <v>137</v>
      </c>
      <c r="J17" s="90" t="s">
        <v>137</v>
      </c>
      <c r="K17" s="90">
        <v>9</v>
      </c>
      <c r="L17" s="90">
        <v>27</v>
      </c>
      <c r="M17" s="90">
        <v>855</v>
      </c>
      <c r="N17" s="90"/>
      <c r="O17" s="90">
        <v>31</v>
      </c>
      <c r="P17" s="90">
        <v>230</v>
      </c>
      <c r="Q17" s="90">
        <v>13133</v>
      </c>
      <c r="R17" s="90">
        <v>41</v>
      </c>
      <c r="S17" s="90">
        <v>243</v>
      </c>
      <c r="T17" s="90">
        <v>33622</v>
      </c>
      <c r="U17" s="90">
        <v>47</v>
      </c>
      <c r="V17" s="90">
        <v>477</v>
      </c>
      <c r="W17" s="90">
        <v>30530</v>
      </c>
      <c r="X17" s="90">
        <v>46</v>
      </c>
      <c r="Y17" s="90">
        <v>318</v>
      </c>
      <c r="Z17" s="90">
        <v>22319</v>
      </c>
    </row>
    <row r="18" spans="1:26" ht="13.5">
      <c r="A18" s="80" t="s">
        <v>145</v>
      </c>
      <c r="B18" s="91">
        <v>711</v>
      </c>
      <c r="C18" s="92">
        <v>7833</v>
      </c>
      <c r="D18" s="90">
        <v>859226</v>
      </c>
      <c r="E18" s="90">
        <v>235</v>
      </c>
      <c r="F18" s="90">
        <v>2656</v>
      </c>
      <c r="G18" s="90">
        <v>758231</v>
      </c>
      <c r="H18" s="90" t="s">
        <v>137</v>
      </c>
      <c r="I18" s="90" t="s">
        <v>137</v>
      </c>
      <c r="J18" s="90" t="s">
        <v>137</v>
      </c>
      <c r="K18" s="90">
        <v>9</v>
      </c>
      <c r="L18" s="90">
        <v>47</v>
      </c>
      <c r="M18" s="90">
        <v>2707</v>
      </c>
      <c r="N18" s="90"/>
      <c r="O18" s="90">
        <v>29</v>
      </c>
      <c r="P18" s="90">
        <v>820</v>
      </c>
      <c r="Q18" s="90">
        <v>420560</v>
      </c>
      <c r="R18" s="90">
        <v>55</v>
      </c>
      <c r="S18" s="90">
        <v>352</v>
      </c>
      <c r="T18" s="90">
        <v>222399</v>
      </c>
      <c r="U18" s="90">
        <v>89</v>
      </c>
      <c r="V18" s="90">
        <v>904</v>
      </c>
      <c r="W18" s="90">
        <v>57274</v>
      </c>
      <c r="X18" s="90">
        <v>53</v>
      </c>
      <c r="Y18" s="90">
        <v>533</v>
      </c>
      <c r="Z18" s="90">
        <v>55290</v>
      </c>
    </row>
    <row r="19" spans="1:26" ht="13.5">
      <c r="A19" s="80" t="s">
        <v>146</v>
      </c>
      <c r="B19" s="91">
        <v>537</v>
      </c>
      <c r="C19" s="92">
        <v>5461</v>
      </c>
      <c r="D19" s="90">
        <v>180831</v>
      </c>
      <c r="E19" s="90">
        <v>147</v>
      </c>
      <c r="F19" s="90">
        <v>1062</v>
      </c>
      <c r="G19" s="90">
        <v>84566</v>
      </c>
      <c r="H19" s="90" t="s">
        <v>137</v>
      </c>
      <c r="I19" s="90" t="s">
        <v>137</v>
      </c>
      <c r="J19" s="90" t="s">
        <v>137</v>
      </c>
      <c r="K19" s="90">
        <v>6</v>
      </c>
      <c r="L19" s="90">
        <v>24</v>
      </c>
      <c r="M19" s="90">
        <v>818</v>
      </c>
      <c r="N19" s="90"/>
      <c r="O19" s="90">
        <v>16</v>
      </c>
      <c r="P19" s="90">
        <v>109</v>
      </c>
      <c r="Q19" s="90">
        <v>5102</v>
      </c>
      <c r="R19" s="90">
        <v>44</v>
      </c>
      <c r="S19" s="90">
        <v>419</v>
      </c>
      <c r="T19" s="90">
        <v>40179</v>
      </c>
      <c r="U19" s="90">
        <v>36</v>
      </c>
      <c r="V19" s="90">
        <v>221</v>
      </c>
      <c r="W19" s="90">
        <v>13855</v>
      </c>
      <c r="X19" s="90">
        <v>45</v>
      </c>
      <c r="Y19" s="90">
        <v>289</v>
      </c>
      <c r="Z19" s="90">
        <v>24612</v>
      </c>
    </row>
    <row r="20" spans="1:26" ht="13.5">
      <c r="A20" s="80" t="s">
        <v>147</v>
      </c>
      <c r="B20" s="91">
        <v>696</v>
      </c>
      <c r="C20" s="92">
        <v>5753</v>
      </c>
      <c r="D20" s="90">
        <v>208177</v>
      </c>
      <c r="E20" s="90">
        <v>171</v>
      </c>
      <c r="F20" s="90">
        <v>1315</v>
      </c>
      <c r="G20" s="90">
        <v>118616</v>
      </c>
      <c r="H20" s="90" t="s">
        <v>137</v>
      </c>
      <c r="I20" s="90" t="s">
        <v>137</v>
      </c>
      <c r="J20" s="90" t="s">
        <v>137</v>
      </c>
      <c r="K20" s="90">
        <v>5</v>
      </c>
      <c r="L20" s="90">
        <v>50</v>
      </c>
      <c r="M20" s="90">
        <v>561</v>
      </c>
      <c r="N20" s="90"/>
      <c r="O20" s="90">
        <v>22</v>
      </c>
      <c r="P20" s="90">
        <v>266</v>
      </c>
      <c r="Q20" s="90">
        <v>67158</v>
      </c>
      <c r="R20" s="90">
        <v>57</v>
      </c>
      <c r="S20" s="90">
        <v>441</v>
      </c>
      <c r="T20" s="90">
        <v>22499</v>
      </c>
      <c r="U20" s="90">
        <v>41</v>
      </c>
      <c r="V20" s="90">
        <v>208</v>
      </c>
      <c r="W20" s="90">
        <v>9706</v>
      </c>
      <c r="X20" s="90">
        <v>46</v>
      </c>
      <c r="Y20" s="90">
        <v>350</v>
      </c>
      <c r="Z20" s="90">
        <v>18692</v>
      </c>
    </row>
    <row r="21" spans="1:26" ht="13.5">
      <c r="A21" s="80"/>
      <c r="B21" s="86"/>
      <c r="C21" s="87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75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13.5">
      <c r="A22" s="81" t="s">
        <v>148</v>
      </c>
      <c r="B22" s="96">
        <v>31781</v>
      </c>
      <c r="C22" s="94">
        <v>269829</v>
      </c>
      <c r="D22" s="95">
        <v>8668393</v>
      </c>
      <c r="E22" s="95">
        <v>7176</v>
      </c>
      <c r="F22" s="95">
        <v>58529</v>
      </c>
      <c r="G22" s="95">
        <v>4555757</v>
      </c>
      <c r="H22" s="95">
        <v>37</v>
      </c>
      <c r="I22" s="95">
        <v>293</v>
      </c>
      <c r="J22" s="119" t="s">
        <v>149</v>
      </c>
      <c r="K22" s="95">
        <v>346</v>
      </c>
      <c r="L22" s="95">
        <v>2248</v>
      </c>
      <c r="M22" s="95">
        <v>70611</v>
      </c>
      <c r="N22" s="95"/>
      <c r="O22" s="95">
        <v>1163</v>
      </c>
      <c r="P22" s="95">
        <v>10603</v>
      </c>
      <c r="Q22" s="95">
        <v>989018</v>
      </c>
      <c r="R22" s="95">
        <v>2091</v>
      </c>
      <c r="S22" s="95">
        <v>13891</v>
      </c>
      <c r="T22" s="95">
        <v>958228</v>
      </c>
      <c r="U22" s="95">
        <v>1902</v>
      </c>
      <c r="V22" s="95">
        <v>16823</v>
      </c>
      <c r="W22" s="95">
        <v>1082282</v>
      </c>
      <c r="X22" s="95">
        <v>1637</v>
      </c>
      <c r="Y22" s="95">
        <v>14671</v>
      </c>
      <c r="Z22" s="119" t="s">
        <v>149</v>
      </c>
    </row>
    <row r="23" spans="1:26" ht="13.5">
      <c r="A23" s="81"/>
      <c r="B23" s="76"/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13.5">
      <c r="A24" s="80" t="s">
        <v>78</v>
      </c>
      <c r="B24" s="91">
        <v>1976</v>
      </c>
      <c r="C24" s="90">
        <v>17768</v>
      </c>
      <c r="D24" s="90">
        <v>614353</v>
      </c>
      <c r="E24" s="90">
        <v>469</v>
      </c>
      <c r="F24" s="90">
        <v>4283</v>
      </c>
      <c r="G24" s="90">
        <v>325815</v>
      </c>
      <c r="H24" s="90">
        <v>4</v>
      </c>
      <c r="I24" s="90">
        <v>42</v>
      </c>
      <c r="J24" s="90">
        <v>1945</v>
      </c>
      <c r="K24" s="90">
        <v>14</v>
      </c>
      <c r="L24" s="90">
        <v>70</v>
      </c>
      <c r="M24" s="90">
        <v>1804</v>
      </c>
      <c r="N24" s="90"/>
      <c r="O24" s="90">
        <v>82</v>
      </c>
      <c r="P24" s="90">
        <v>1039</v>
      </c>
      <c r="Q24" s="90">
        <v>57505</v>
      </c>
      <c r="R24" s="90">
        <v>128</v>
      </c>
      <c r="S24" s="90">
        <v>773</v>
      </c>
      <c r="T24" s="90">
        <v>64699</v>
      </c>
      <c r="U24" s="90">
        <v>143</v>
      </c>
      <c r="V24" s="90">
        <v>1233</v>
      </c>
      <c r="W24" s="90">
        <v>83712</v>
      </c>
      <c r="X24" s="90">
        <v>98</v>
      </c>
      <c r="Y24" s="90">
        <v>1126</v>
      </c>
      <c r="Z24" s="90">
        <v>116151</v>
      </c>
    </row>
    <row r="25" spans="1:26" ht="13.5">
      <c r="A25" s="80" t="s">
        <v>79</v>
      </c>
      <c r="B25" s="91">
        <v>1734</v>
      </c>
      <c r="C25" s="92">
        <v>13799</v>
      </c>
      <c r="D25" s="90">
        <v>592842</v>
      </c>
      <c r="E25" s="90">
        <v>498</v>
      </c>
      <c r="F25" s="90">
        <v>4211</v>
      </c>
      <c r="G25" s="90">
        <v>406171</v>
      </c>
      <c r="H25" s="90">
        <v>3</v>
      </c>
      <c r="I25" s="90">
        <v>12</v>
      </c>
      <c r="J25" s="90">
        <v>895</v>
      </c>
      <c r="K25" s="90">
        <v>11</v>
      </c>
      <c r="L25" s="90">
        <v>84</v>
      </c>
      <c r="M25" s="90">
        <v>2244</v>
      </c>
      <c r="N25" s="90"/>
      <c r="O25" s="90">
        <v>89</v>
      </c>
      <c r="P25" s="90">
        <v>911</v>
      </c>
      <c r="Q25" s="90">
        <v>70613</v>
      </c>
      <c r="R25" s="90">
        <v>125</v>
      </c>
      <c r="S25" s="90">
        <v>871</v>
      </c>
      <c r="T25" s="90">
        <v>72020</v>
      </c>
      <c r="U25" s="90">
        <v>169</v>
      </c>
      <c r="V25" s="90">
        <v>1434</v>
      </c>
      <c r="W25" s="90">
        <v>142954</v>
      </c>
      <c r="X25" s="90">
        <v>101</v>
      </c>
      <c r="Y25" s="90">
        <v>899</v>
      </c>
      <c r="Z25" s="90">
        <v>117444</v>
      </c>
    </row>
    <row r="26" spans="1:26" ht="13.5">
      <c r="A26" s="80" t="s">
        <v>80</v>
      </c>
      <c r="B26" s="91">
        <v>3385</v>
      </c>
      <c r="C26" s="92">
        <v>26865</v>
      </c>
      <c r="D26" s="90">
        <v>999943</v>
      </c>
      <c r="E26" s="90">
        <v>976</v>
      </c>
      <c r="F26" s="90">
        <v>7371</v>
      </c>
      <c r="G26" s="90">
        <v>619293</v>
      </c>
      <c r="H26" s="90">
        <v>5</v>
      </c>
      <c r="I26" s="90">
        <v>49</v>
      </c>
      <c r="J26" s="90">
        <v>3607</v>
      </c>
      <c r="K26" s="90">
        <v>25</v>
      </c>
      <c r="L26" s="90">
        <v>87</v>
      </c>
      <c r="M26" s="90">
        <v>2385</v>
      </c>
      <c r="N26" s="90"/>
      <c r="O26" s="90">
        <v>112</v>
      </c>
      <c r="P26" s="90">
        <v>1097</v>
      </c>
      <c r="Q26" s="90">
        <v>148294</v>
      </c>
      <c r="R26" s="90">
        <v>302</v>
      </c>
      <c r="S26" s="90">
        <v>1911</v>
      </c>
      <c r="T26" s="90">
        <v>138508</v>
      </c>
      <c r="U26" s="90">
        <v>294</v>
      </c>
      <c r="V26" s="90">
        <v>2010</v>
      </c>
      <c r="W26" s="90">
        <v>94048</v>
      </c>
      <c r="X26" s="90">
        <v>238</v>
      </c>
      <c r="Y26" s="90">
        <v>2217</v>
      </c>
      <c r="Z26" s="90">
        <v>232451</v>
      </c>
    </row>
    <row r="27" spans="1:26" ht="13.5">
      <c r="A27" s="82" t="s">
        <v>81</v>
      </c>
      <c r="B27" s="91">
        <v>680</v>
      </c>
      <c r="C27" s="92">
        <v>4361</v>
      </c>
      <c r="D27" s="90">
        <v>121538</v>
      </c>
      <c r="E27" s="90">
        <v>174</v>
      </c>
      <c r="F27" s="90">
        <v>1140</v>
      </c>
      <c r="G27" s="90">
        <v>68376</v>
      </c>
      <c r="H27" s="90">
        <v>1</v>
      </c>
      <c r="I27" s="90">
        <v>9</v>
      </c>
      <c r="J27" s="92" t="s">
        <v>138</v>
      </c>
      <c r="K27" s="90">
        <v>24</v>
      </c>
      <c r="L27" s="90">
        <v>132</v>
      </c>
      <c r="M27" s="90">
        <v>5260</v>
      </c>
      <c r="N27" s="90"/>
      <c r="O27" s="90">
        <v>26</v>
      </c>
      <c r="P27" s="90">
        <v>166</v>
      </c>
      <c r="Q27" s="90">
        <v>4354</v>
      </c>
      <c r="R27" s="90">
        <v>51</v>
      </c>
      <c r="S27" s="90">
        <v>245</v>
      </c>
      <c r="T27" s="90">
        <v>9604</v>
      </c>
      <c r="U27" s="90">
        <v>42</v>
      </c>
      <c r="V27" s="90">
        <v>336</v>
      </c>
      <c r="W27" s="90">
        <v>29370</v>
      </c>
      <c r="X27" s="90">
        <v>30</v>
      </c>
      <c r="Y27" s="90">
        <v>252</v>
      </c>
      <c r="Z27" s="92" t="s">
        <v>138</v>
      </c>
    </row>
    <row r="28" spans="1:26" ht="13.5">
      <c r="A28" s="82" t="s">
        <v>82</v>
      </c>
      <c r="B28" s="91">
        <v>674</v>
      </c>
      <c r="C28" s="92">
        <v>4202</v>
      </c>
      <c r="D28" s="90">
        <v>73442</v>
      </c>
      <c r="E28" s="90">
        <v>103</v>
      </c>
      <c r="F28" s="90">
        <v>541</v>
      </c>
      <c r="G28" s="90">
        <v>15398</v>
      </c>
      <c r="H28" s="90">
        <v>1</v>
      </c>
      <c r="I28" s="90">
        <v>8</v>
      </c>
      <c r="J28" s="92" t="s">
        <v>138</v>
      </c>
      <c r="K28" s="90">
        <v>8</v>
      </c>
      <c r="L28" s="90">
        <v>47</v>
      </c>
      <c r="M28" s="90">
        <v>1706</v>
      </c>
      <c r="N28" s="90"/>
      <c r="O28" s="90">
        <v>30</v>
      </c>
      <c r="P28" s="90">
        <v>166</v>
      </c>
      <c r="Q28" s="90">
        <v>3224</v>
      </c>
      <c r="R28" s="90">
        <v>29</v>
      </c>
      <c r="S28" s="90">
        <v>147</v>
      </c>
      <c r="T28" s="90">
        <v>4507</v>
      </c>
      <c r="U28" s="90">
        <v>13</v>
      </c>
      <c r="V28" s="90">
        <v>67</v>
      </c>
      <c r="W28" s="90">
        <v>3147</v>
      </c>
      <c r="X28" s="90">
        <v>22</v>
      </c>
      <c r="Y28" s="90">
        <v>106</v>
      </c>
      <c r="Z28" s="92" t="s">
        <v>138</v>
      </c>
    </row>
    <row r="29" spans="1:26" ht="13.5">
      <c r="A29" s="82"/>
      <c r="B29" s="91"/>
      <c r="C29" s="92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13.5">
      <c r="A30" s="82" t="s">
        <v>83</v>
      </c>
      <c r="B30" s="91">
        <v>1636</v>
      </c>
      <c r="C30" s="92">
        <v>14781</v>
      </c>
      <c r="D30" s="90">
        <v>440385</v>
      </c>
      <c r="E30" s="90">
        <v>326</v>
      </c>
      <c r="F30" s="90">
        <v>2505</v>
      </c>
      <c r="G30" s="90">
        <v>182968</v>
      </c>
      <c r="H30" s="90">
        <v>2</v>
      </c>
      <c r="I30" s="90">
        <v>31</v>
      </c>
      <c r="J30" s="92" t="s">
        <v>138</v>
      </c>
      <c r="K30" s="90">
        <v>14</v>
      </c>
      <c r="L30" s="90">
        <v>87</v>
      </c>
      <c r="M30" s="90">
        <v>3034</v>
      </c>
      <c r="N30" s="90"/>
      <c r="O30" s="90">
        <v>59</v>
      </c>
      <c r="P30" s="90">
        <v>487</v>
      </c>
      <c r="Q30" s="90">
        <v>50468</v>
      </c>
      <c r="R30" s="90">
        <v>88</v>
      </c>
      <c r="S30" s="90">
        <v>623</v>
      </c>
      <c r="T30" s="90">
        <v>35986</v>
      </c>
      <c r="U30" s="90">
        <v>93</v>
      </c>
      <c r="V30" s="90">
        <v>676</v>
      </c>
      <c r="W30" s="90">
        <v>26598</v>
      </c>
      <c r="X30" s="90">
        <v>70</v>
      </c>
      <c r="Y30" s="90">
        <v>601</v>
      </c>
      <c r="Z30" s="92" t="s">
        <v>138</v>
      </c>
    </row>
    <row r="31" spans="1:26" ht="13.5">
      <c r="A31" s="82" t="s">
        <v>84</v>
      </c>
      <c r="B31" s="91">
        <v>567</v>
      </c>
      <c r="C31" s="92">
        <v>3956</v>
      </c>
      <c r="D31" s="90">
        <v>80931</v>
      </c>
      <c r="E31" s="90">
        <v>71</v>
      </c>
      <c r="F31" s="90">
        <v>510</v>
      </c>
      <c r="G31" s="90">
        <v>27975</v>
      </c>
      <c r="H31" s="90" t="s">
        <v>137</v>
      </c>
      <c r="I31" s="90" t="s">
        <v>137</v>
      </c>
      <c r="J31" s="90" t="s">
        <v>137</v>
      </c>
      <c r="K31" s="90">
        <v>5</v>
      </c>
      <c r="L31" s="90">
        <v>12</v>
      </c>
      <c r="M31" s="90">
        <v>42</v>
      </c>
      <c r="N31" s="90"/>
      <c r="O31" s="90">
        <v>7</v>
      </c>
      <c r="P31" s="90">
        <v>54</v>
      </c>
      <c r="Q31" s="90">
        <v>992</v>
      </c>
      <c r="R31" s="90">
        <v>33</v>
      </c>
      <c r="S31" s="90">
        <v>200</v>
      </c>
      <c r="T31" s="90">
        <v>7812</v>
      </c>
      <c r="U31" s="90">
        <v>9</v>
      </c>
      <c r="V31" s="90">
        <v>124</v>
      </c>
      <c r="W31" s="90">
        <v>15422</v>
      </c>
      <c r="X31" s="90">
        <v>17</v>
      </c>
      <c r="Y31" s="90">
        <v>120</v>
      </c>
      <c r="Z31" s="90">
        <v>3706</v>
      </c>
    </row>
    <row r="32" spans="1:26" ht="13.5">
      <c r="A32" s="82" t="s">
        <v>85</v>
      </c>
      <c r="B32" s="91">
        <v>799</v>
      </c>
      <c r="C32" s="92">
        <v>6131</v>
      </c>
      <c r="D32" s="90">
        <v>197899</v>
      </c>
      <c r="E32" s="90">
        <v>167</v>
      </c>
      <c r="F32" s="90">
        <v>1723</v>
      </c>
      <c r="G32" s="90">
        <v>122940</v>
      </c>
      <c r="H32" s="90" t="s">
        <v>137</v>
      </c>
      <c r="I32" s="90" t="s">
        <v>137</v>
      </c>
      <c r="J32" s="90" t="s">
        <v>137</v>
      </c>
      <c r="K32" s="90">
        <v>9</v>
      </c>
      <c r="L32" s="90">
        <v>37</v>
      </c>
      <c r="M32" s="90">
        <v>399</v>
      </c>
      <c r="N32" s="90"/>
      <c r="O32" s="90">
        <v>32</v>
      </c>
      <c r="P32" s="90">
        <v>268</v>
      </c>
      <c r="Q32" s="90">
        <v>34112</v>
      </c>
      <c r="R32" s="90">
        <v>48</v>
      </c>
      <c r="S32" s="90">
        <v>278</v>
      </c>
      <c r="T32" s="90">
        <v>9944</v>
      </c>
      <c r="U32" s="90">
        <v>35</v>
      </c>
      <c r="V32" s="90">
        <v>323</v>
      </c>
      <c r="W32" s="90">
        <v>25686</v>
      </c>
      <c r="X32" s="90">
        <v>43</v>
      </c>
      <c r="Y32" s="90">
        <v>817</v>
      </c>
      <c r="Z32" s="90">
        <v>52799</v>
      </c>
    </row>
    <row r="33" spans="1:26" ht="13.5">
      <c r="A33" s="82" t="s">
        <v>86</v>
      </c>
      <c r="B33" s="91">
        <v>670</v>
      </c>
      <c r="C33" s="92">
        <v>4685</v>
      </c>
      <c r="D33" s="90">
        <v>116608</v>
      </c>
      <c r="E33" s="90">
        <v>116</v>
      </c>
      <c r="F33" s="90">
        <v>750</v>
      </c>
      <c r="G33" s="90">
        <v>47627</v>
      </c>
      <c r="H33" s="90">
        <v>1</v>
      </c>
      <c r="I33" s="90">
        <v>4</v>
      </c>
      <c r="J33" s="92" t="s">
        <v>138</v>
      </c>
      <c r="K33" s="90">
        <v>6</v>
      </c>
      <c r="L33" s="90">
        <v>90</v>
      </c>
      <c r="M33" s="90">
        <v>3123</v>
      </c>
      <c r="N33" s="90"/>
      <c r="O33" s="90">
        <v>27</v>
      </c>
      <c r="P33" s="90">
        <v>182</v>
      </c>
      <c r="Q33" s="90">
        <v>6061</v>
      </c>
      <c r="R33" s="90">
        <v>29</v>
      </c>
      <c r="S33" s="90">
        <v>155</v>
      </c>
      <c r="T33" s="90">
        <v>11622</v>
      </c>
      <c r="U33" s="90">
        <v>22</v>
      </c>
      <c r="V33" s="90">
        <v>101</v>
      </c>
      <c r="W33" s="90">
        <v>14827</v>
      </c>
      <c r="X33" s="90">
        <v>31</v>
      </c>
      <c r="Y33" s="90">
        <v>218</v>
      </c>
      <c r="Z33" s="92" t="s">
        <v>138</v>
      </c>
    </row>
    <row r="34" spans="1:26" ht="13.5">
      <c r="A34" s="82" t="s">
        <v>87</v>
      </c>
      <c r="B34" s="91">
        <v>696</v>
      </c>
      <c r="C34" s="92">
        <v>5437</v>
      </c>
      <c r="D34" s="90">
        <v>126422</v>
      </c>
      <c r="E34" s="90">
        <v>132</v>
      </c>
      <c r="F34" s="90">
        <v>791</v>
      </c>
      <c r="G34" s="90">
        <v>37488</v>
      </c>
      <c r="H34" s="90" t="s">
        <v>137</v>
      </c>
      <c r="I34" s="90" t="s">
        <v>137</v>
      </c>
      <c r="J34" s="90" t="s">
        <v>137</v>
      </c>
      <c r="K34" s="90">
        <v>2</v>
      </c>
      <c r="L34" s="90">
        <v>3</v>
      </c>
      <c r="M34" s="92" t="s">
        <v>138</v>
      </c>
      <c r="N34" s="90"/>
      <c r="O34" s="90">
        <v>17</v>
      </c>
      <c r="P34" s="90">
        <v>123</v>
      </c>
      <c r="Q34" s="90">
        <v>2170</v>
      </c>
      <c r="R34" s="90">
        <v>53</v>
      </c>
      <c r="S34" s="90">
        <v>358</v>
      </c>
      <c r="T34" s="90">
        <v>19478</v>
      </c>
      <c r="U34" s="90">
        <v>39</v>
      </c>
      <c r="V34" s="90">
        <v>221</v>
      </c>
      <c r="W34" s="90">
        <v>12537</v>
      </c>
      <c r="X34" s="90">
        <v>21</v>
      </c>
      <c r="Y34" s="90">
        <v>86</v>
      </c>
      <c r="Z34" s="92" t="s">
        <v>138</v>
      </c>
    </row>
    <row r="35" spans="1:26" ht="13.5">
      <c r="A35" s="82"/>
      <c r="B35" s="91"/>
      <c r="C35" s="92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13.5">
      <c r="A36" s="82" t="s">
        <v>88</v>
      </c>
      <c r="B36" s="91">
        <v>1381</v>
      </c>
      <c r="C36" s="92">
        <v>11119</v>
      </c>
      <c r="D36" s="90">
        <v>320016</v>
      </c>
      <c r="E36" s="90">
        <v>312</v>
      </c>
      <c r="F36" s="90">
        <v>1933</v>
      </c>
      <c r="G36" s="90">
        <v>137818</v>
      </c>
      <c r="H36" s="90">
        <v>2</v>
      </c>
      <c r="I36" s="90">
        <v>10</v>
      </c>
      <c r="J36" s="92" t="s">
        <v>138</v>
      </c>
      <c r="K36" s="90">
        <v>19</v>
      </c>
      <c r="L36" s="90">
        <v>87</v>
      </c>
      <c r="M36" s="90">
        <v>2084</v>
      </c>
      <c r="N36" s="90"/>
      <c r="O36" s="90">
        <v>52</v>
      </c>
      <c r="P36" s="90">
        <v>398</v>
      </c>
      <c r="Q36" s="90">
        <v>51801</v>
      </c>
      <c r="R36" s="90">
        <v>79</v>
      </c>
      <c r="S36" s="90">
        <v>420</v>
      </c>
      <c r="T36" s="90">
        <v>24258</v>
      </c>
      <c r="U36" s="90">
        <v>80</v>
      </c>
      <c r="V36" s="90">
        <v>516</v>
      </c>
      <c r="W36" s="90">
        <v>27268</v>
      </c>
      <c r="X36" s="90">
        <v>80</v>
      </c>
      <c r="Y36" s="90">
        <v>502</v>
      </c>
      <c r="Z36" s="92" t="s">
        <v>138</v>
      </c>
    </row>
    <row r="37" spans="1:26" ht="13.5">
      <c r="A37" s="82" t="s">
        <v>89</v>
      </c>
      <c r="B37" s="91">
        <v>847</v>
      </c>
      <c r="C37" s="92">
        <v>7267</v>
      </c>
      <c r="D37" s="90">
        <v>192840</v>
      </c>
      <c r="E37" s="90">
        <v>193</v>
      </c>
      <c r="F37" s="90">
        <v>1731</v>
      </c>
      <c r="G37" s="90">
        <v>90568</v>
      </c>
      <c r="H37" s="90">
        <v>4</v>
      </c>
      <c r="I37" s="90">
        <v>20</v>
      </c>
      <c r="J37" s="90">
        <v>938</v>
      </c>
      <c r="K37" s="90">
        <v>9</v>
      </c>
      <c r="L37" s="90">
        <v>381</v>
      </c>
      <c r="M37" s="90">
        <v>3357</v>
      </c>
      <c r="N37" s="90"/>
      <c r="O37" s="90">
        <v>29</v>
      </c>
      <c r="P37" s="90">
        <v>198</v>
      </c>
      <c r="Q37" s="90">
        <v>7991</v>
      </c>
      <c r="R37" s="90">
        <v>59</v>
      </c>
      <c r="S37" s="90">
        <v>616</v>
      </c>
      <c r="T37" s="90">
        <v>43811</v>
      </c>
      <c r="U37" s="90">
        <v>56</v>
      </c>
      <c r="V37" s="90">
        <v>352</v>
      </c>
      <c r="W37" s="90">
        <v>28534</v>
      </c>
      <c r="X37" s="90">
        <v>36</v>
      </c>
      <c r="Y37" s="90">
        <v>164</v>
      </c>
      <c r="Z37" s="90">
        <v>5937</v>
      </c>
    </row>
    <row r="38" spans="1:26" ht="13.5">
      <c r="A38" s="82" t="s">
        <v>90</v>
      </c>
      <c r="B38" s="91">
        <v>498</v>
      </c>
      <c r="C38" s="92">
        <v>3626</v>
      </c>
      <c r="D38" s="90">
        <v>79575</v>
      </c>
      <c r="E38" s="90">
        <v>82</v>
      </c>
      <c r="F38" s="90">
        <v>482</v>
      </c>
      <c r="G38" s="90">
        <v>18204</v>
      </c>
      <c r="H38" s="90" t="s">
        <v>137</v>
      </c>
      <c r="I38" s="90" t="s">
        <v>137</v>
      </c>
      <c r="J38" s="90" t="s">
        <v>137</v>
      </c>
      <c r="K38" s="90">
        <v>24</v>
      </c>
      <c r="L38" s="90">
        <v>139</v>
      </c>
      <c r="M38" s="90">
        <v>3060</v>
      </c>
      <c r="N38" s="90"/>
      <c r="O38" s="90">
        <v>15</v>
      </c>
      <c r="P38" s="90">
        <v>88</v>
      </c>
      <c r="Q38" s="90">
        <v>2824</v>
      </c>
      <c r="R38" s="90">
        <v>20</v>
      </c>
      <c r="S38" s="90">
        <v>161</v>
      </c>
      <c r="T38" s="90">
        <v>10042</v>
      </c>
      <c r="U38" s="90">
        <v>10</v>
      </c>
      <c r="V38" s="90">
        <v>48</v>
      </c>
      <c r="W38" s="90">
        <v>1819</v>
      </c>
      <c r="X38" s="90">
        <v>13</v>
      </c>
      <c r="Y38" s="90">
        <v>46</v>
      </c>
      <c r="Z38" s="90">
        <v>459</v>
      </c>
    </row>
    <row r="39" spans="1:26" ht="13.5">
      <c r="A39" s="82" t="s">
        <v>91</v>
      </c>
      <c r="B39" s="91">
        <v>721</v>
      </c>
      <c r="C39" s="92">
        <v>6015</v>
      </c>
      <c r="D39" s="90">
        <v>148708</v>
      </c>
      <c r="E39" s="90">
        <v>141</v>
      </c>
      <c r="F39" s="90">
        <v>1283</v>
      </c>
      <c r="G39" s="90">
        <v>61945</v>
      </c>
      <c r="H39" s="90" t="s">
        <v>137</v>
      </c>
      <c r="I39" s="90" t="s">
        <v>137</v>
      </c>
      <c r="J39" s="90" t="s">
        <v>137</v>
      </c>
      <c r="K39" s="90">
        <v>4</v>
      </c>
      <c r="L39" s="90">
        <v>13</v>
      </c>
      <c r="M39" s="90">
        <v>807</v>
      </c>
      <c r="N39" s="90"/>
      <c r="O39" s="90">
        <v>19</v>
      </c>
      <c r="P39" s="90">
        <v>120</v>
      </c>
      <c r="Q39" s="90">
        <v>2197</v>
      </c>
      <c r="R39" s="90">
        <v>35</v>
      </c>
      <c r="S39" s="90">
        <v>256</v>
      </c>
      <c r="T39" s="90">
        <v>16278</v>
      </c>
      <c r="U39" s="90">
        <v>39</v>
      </c>
      <c r="V39" s="90">
        <v>460</v>
      </c>
      <c r="W39" s="90">
        <v>16600</v>
      </c>
      <c r="X39" s="90">
        <v>44</v>
      </c>
      <c r="Y39" s="90">
        <v>434</v>
      </c>
      <c r="Z39" s="90">
        <v>26063</v>
      </c>
    </row>
    <row r="40" spans="1:26" ht="13.5">
      <c r="A40" s="82" t="s">
        <v>92</v>
      </c>
      <c r="B40" s="91">
        <v>1093</v>
      </c>
      <c r="C40" s="92">
        <v>8159</v>
      </c>
      <c r="D40" s="90">
        <v>217479</v>
      </c>
      <c r="E40" s="90">
        <v>245</v>
      </c>
      <c r="F40" s="90">
        <v>2032</v>
      </c>
      <c r="G40" s="90">
        <v>98879</v>
      </c>
      <c r="H40" s="90">
        <v>2</v>
      </c>
      <c r="I40" s="90">
        <v>9</v>
      </c>
      <c r="J40" s="92" t="s">
        <v>138</v>
      </c>
      <c r="K40" s="90">
        <v>8</v>
      </c>
      <c r="L40" s="90">
        <v>34</v>
      </c>
      <c r="M40" s="90">
        <v>602</v>
      </c>
      <c r="N40" s="90"/>
      <c r="O40" s="90">
        <v>87</v>
      </c>
      <c r="P40" s="90">
        <v>773</v>
      </c>
      <c r="Q40" s="90">
        <v>37828</v>
      </c>
      <c r="R40" s="90">
        <v>57</v>
      </c>
      <c r="S40" s="90">
        <v>533</v>
      </c>
      <c r="T40" s="90">
        <v>27254</v>
      </c>
      <c r="U40" s="90">
        <v>41</v>
      </c>
      <c r="V40" s="90">
        <v>363</v>
      </c>
      <c r="W40" s="90">
        <v>22903</v>
      </c>
      <c r="X40" s="90">
        <v>50</v>
      </c>
      <c r="Y40" s="90">
        <v>320</v>
      </c>
      <c r="Z40" s="92" t="s">
        <v>138</v>
      </c>
    </row>
    <row r="41" spans="1:26" ht="13.5">
      <c r="A41" s="82"/>
      <c r="B41" s="91"/>
      <c r="C41" s="92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13.5">
      <c r="A42" s="82" t="s">
        <v>93</v>
      </c>
      <c r="B42" s="91">
        <v>999</v>
      </c>
      <c r="C42" s="92">
        <v>11022</v>
      </c>
      <c r="D42" s="90">
        <v>429876</v>
      </c>
      <c r="E42" s="90">
        <v>229</v>
      </c>
      <c r="F42" s="90">
        <v>2053</v>
      </c>
      <c r="G42" s="90">
        <v>215648</v>
      </c>
      <c r="H42" s="90">
        <v>1</v>
      </c>
      <c r="I42" s="90">
        <v>34</v>
      </c>
      <c r="J42" s="92" t="s">
        <v>138</v>
      </c>
      <c r="K42" s="90">
        <v>5</v>
      </c>
      <c r="L42" s="90">
        <v>8</v>
      </c>
      <c r="M42" s="90">
        <v>99</v>
      </c>
      <c r="N42" s="90"/>
      <c r="O42" s="90">
        <v>48</v>
      </c>
      <c r="P42" s="90">
        <v>515</v>
      </c>
      <c r="Q42" s="90">
        <v>89285</v>
      </c>
      <c r="R42" s="90">
        <v>54</v>
      </c>
      <c r="S42" s="90">
        <v>294</v>
      </c>
      <c r="T42" s="90">
        <v>18544</v>
      </c>
      <c r="U42" s="90">
        <v>73</v>
      </c>
      <c r="V42" s="90">
        <v>698</v>
      </c>
      <c r="W42" s="90">
        <v>45390</v>
      </c>
      <c r="X42" s="90">
        <v>48</v>
      </c>
      <c r="Y42" s="90">
        <v>504</v>
      </c>
      <c r="Z42" s="92" t="s">
        <v>138</v>
      </c>
    </row>
    <row r="43" spans="1:26" ht="13.5">
      <c r="A43" s="82" t="s">
        <v>94</v>
      </c>
      <c r="B43" s="91">
        <v>1222</v>
      </c>
      <c r="C43" s="92">
        <v>10917</v>
      </c>
      <c r="D43" s="90">
        <v>404786</v>
      </c>
      <c r="E43" s="90">
        <v>313</v>
      </c>
      <c r="F43" s="90">
        <v>2636</v>
      </c>
      <c r="G43" s="90">
        <v>247765</v>
      </c>
      <c r="H43" s="90">
        <v>1</v>
      </c>
      <c r="I43" s="90">
        <v>12</v>
      </c>
      <c r="J43" s="92" t="s">
        <v>138</v>
      </c>
      <c r="K43" s="90">
        <v>21</v>
      </c>
      <c r="L43" s="90">
        <v>147</v>
      </c>
      <c r="M43" s="90">
        <v>22013</v>
      </c>
      <c r="N43" s="90"/>
      <c r="O43" s="90">
        <v>41</v>
      </c>
      <c r="P43" s="90">
        <v>298</v>
      </c>
      <c r="Q43" s="90">
        <v>29073</v>
      </c>
      <c r="R43" s="90">
        <v>91</v>
      </c>
      <c r="S43" s="90">
        <v>742</v>
      </c>
      <c r="T43" s="90">
        <v>89519</v>
      </c>
      <c r="U43" s="90">
        <v>68</v>
      </c>
      <c r="V43" s="90">
        <v>716</v>
      </c>
      <c r="W43" s="90">
        <v>65338</v>
      </c>
      <c r="X43" s="90">
        <v>91</v>
      </c>
      <c r="Y43" s="90">
        <v>721</v>
      </c>
      <c r="Z43" s="92" t="s">
        <v>138</v>
      </c>
    </row>
    <row r="44" spans="1:26" ht="13.5">
      <c r="A44" s="82" t="s">
        <v>95</v>
      </c>
      <c r="B44" s="91">
        <v>2109</v>
      </c>
      <c r="C44" s="92">
        <v>18121</v>
      </c>
      <c r="D44" s="90">
        <v>715487</v>
      </c>
      <c r="E44" s="90">
        <v>491</v>
      </c>
      <c r="F44" s="90">
        <v>3945</v>
      </c>
      <c r="G44" s="90">
        <v>445896</v>
      </c>
      <c r="H44" s="90">
        <v>3</v>
      </c>
      <c r="I44" s="90">
        <v>12</v>
      </c>
      <c r="J44" s="90">
        <v>789</v>
      </c>
      <c r="K44" s="90">
        <v>40</v>
      </c>
      <c r="L44" s="90">
        <v>286</v>
      </c>
      <c r="M44" s="90">
        <v>7233</v>
      </c>
      <c r="N44" s="90"/>
      <c r="O44" s="90">
        <v>53</v>
      </c>
      <c r="P44" s="90">
        <v>502</v>
      </c>
      <c r="Q44" s="90">
        <v>52512</v>
      </c>
      <c r="R44" s="90">
        <v>149</v>
      </c>
      <c r="S44" s="90">
        <v>861</v>
      </c>
      <c r="T44" s="90">
        <v>75568</v>
      </c>
      <c r="U44" s="90">
        <v>117</v>
      </c>
      <c r="V44" s="90">
        <v>1120</v>
      </c>
      <c r="W44" s="90">
        <v>54544</v>
      </c>
      <c r="X44" s="90">
        <v>129</v>
      </c>
      <c r="Y44" s="90">
        <v>1164</v>
      </c>
      <c r="Z44" s="90">
        <v>255250</v>
      </c>
    </row>
    <row r="45" spans="1:26" ht="13.5">
      <c r="A45" s="82" t="s">
        <v>96</v>
      </c>
      <c r="B45" s="91">
        <v>486</v>
      </c>
      <c r="C45" s="92">
        <v>3690</v>
      </c>
      <c r="D45" s="90">
        <v>103646</v>
      </c>
      <c r="E45" s="90">
        <v>91</v>
      </c>
      <c r="F45" s="90">
        <v>574</v>
      </c>
      <c r="G45" s="90">
        <v>32550</v>
      </c>
      <c r="H45" s="90">
        <v>1</v>
      </c>
      <c r="I45" s="90">
        <v>5</v>
      </c>
      <c r="J45" s="92" t="s">
        <v>138</v>
      </c>
      <c r="K45" s="90">
        <v>6</v>
      </c>
      <c r="L45" s="90">
        <v>16</v>
      </c>
      <c r="M45" s="90">
        <v>130</v>
      </c>
      <c r="N45" s="90"/>
      <c r="O45" s="90">
        <v>11</v>
      </c>
      <c r="P45" s="90">
        <v>102</v>
      </c>
      <c r="Q45" s="90">
        <v>12067</v>
      </c>
      <c r="R45" s="90">
        <v>28</v>
      </c>
      <c r="S45" s="90">
        <v>186</v>
      </c>
      <c r="T45" s="90">
        <v>8368</v>
      </c>
      <c r="U45" s="90">
        <v>15</v>
      </c>
      <c r="V45" s="90">
        <v>53</v>
      </c>
      <c r="W45" s="90">
        <v>2231</v>
      </c>
      <c r="X45" s="90">
        <v>30</v>
      </c>
      <c r="Y45" s="90">
        <v>212</v>
      </c>
      <c r="Z45" s="92" t="s">
        <v>138</v>
      </c>
    </row>
    <row r="46" spans="1:26" ht="13.5">
      <c r="A46" s="82" t="s">
        <v>97</v>
      </c>
      <c r="B46" s="91">
        <v>697</v>
      </c>
      <c r="C46" s="92">
        <v>7188</v>
      </c>
      <c r="D46" s="90">
        <v>375553</v>
      </c>
      <c r="E46" s="90">
        <v>215</v>
      </c>
      <c r="F46" s="90">
        <v>2395</v>
      </c>
      <c r="G46" s="90">
        <v>277530</v>
      </c>
      <c r="H46" s="90" t="s">
        <v>137</v>
      </c>
      <c r="I46" s="90" t="s">
        <v>137</v>
      </c>
      <c r="J46" s="90" t="s">
        <v>137</v>
      </c>
      <c r="K46" s="90">
        <v>7</v>
      </c>
      <c r="L46" s="90">
        <v>122</v>
      </c>
      <c r="M46" s="90">
        <v>2793</v>
      </c>
      <c r="N46" s="90"/>
      <c r="O46" s="90">
        <v>34</v>
      </c>
      <c r="P46" s="90">
        <v>562</v>
      </c>
      <c r="Q46" s="90">
        <v>149161</v>
      </c>
      <c r="R46" s="90">
        <v>76</v>
      </c>
      <c r="S46" s="90">
        <v>541</v>
      </c>
      <c r="T46" s="90">
        <v>42676</v>
      </c>
      <c r="U46" s="90">
        <v>61</v>
      </c>
      <c r="V46" s="90">
        <v>487</v>
      </c>
      <c r="W46" s="90">
        <v>24936</v>
      </c>
      <c r="X46" s="90">
        <v>37</v>
      </c>
      <c r="Y46" s="90">
        <v>683</v>
      </c>
      <c r="Z46" s="90">
        <v>57963</v>
      </c>
    </row>
    <row r="47" spans="1:26" ht="13.5">
      <c r="A47" s="82"/>
      <c r="B47" s="91"/>
      <c r="C47" s="92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13.5">
      <c r="A48" s="82" t="s">
        <v>98</v>
      </c>
      <c r="B48" s="91">
        <v>855</v>
      </c>
      <c r="C48" s="92">
        <v>7842</v>
      </c>
      <c r="D48" s="90">
        <v>197082</v>
      </c>
      <c r="E48" s="90">
        <v>152</v>
      </c>
      <c r="F48" s="90">
        <v>1166</v>
      </c>
      <c r="G48" s="90">
        <v>63797</v>
      </c>
      <c r="H48" s="90">
        <v>1</v>
      </c>
      <c r="I48" s="90">
        <v>4</v>
      </c>
      <c r="J48" s="92" t="s">
        <v>138</v>
      </c>
      <c r="K48" s="90">
        <v>5</v>
      </c>
      <c r="L48" s="90">
        <v>57</v>
      </c>
      <c r="M48" s="90">
        <v>196</v>
      </c>
      <c r="N48" s="90"/>
      <c r="O48" s="90">
        <v>36</v>
      </c>
      <c r="P48" s="90">
        <v>384</v>
      </c>
      <c r="Q48" s="90">
        <v>20781</v>
      </c>
      <c r="R48" s="90">
        <v>38</v>
      </c>
      <c r="S48" s="90">
        <v>270</v>
      </c>
      <c r="T48" s="90">
        <v>17402</v>
      </c>
      <c r="U48" s="90">
        <v>40</v>
      </c>
      <c r="V48" s="90">
        <v>192</v>
      </c>
      <c r="W48" s="90">
        <v>15584</v>
      </c>
      <c r="X48" s="90">
        <v>32</v>
      </c>
      <c r="Y48" s="90">
        <v>259</v>
      </c>
      <c r="Z48" s="92" t="s">
        <v>138</v>
      </c>
    </row>
    <row r="49" spans="1:26" ht="13.5">
      <c r="A49" s="82" t="s">
        <v>99</v>
      </c>
      <c r="B49" s="91">
        <v>480</v>
      </c>
      <c r="C49" s="92">
        <v>5133</v>
      </c>
      <c r="D49" s="90">
        <v>170758</v>
      </c>
      <c r="E49" s="90">
        <v>113</v>
      </c>
      <c r="F49" s="90">
        <v>1391</v>
      </c>
      <c r="G49" s="90">
        <v>111586</v>
      </c>
      <c r="H49" s="90" t="s">
        <v>137</v>
      </c>
      <c r="I49" s="90" t="s">
        <v>137</v>
      </c>
      <c r="J49" s="90" t="s">
        <v>137</v>
      </c>
      <c r="K49" s="90">
        <v>6</v>
      </c>
      <c r="L49" s="90">
        <v>28</v>
      </c>
      <c r="M49" s="90">
        <v>432</v>
      </c>
      <c r="N49" s="90"/>
      <c r="O49" s="90">
        <v>14</v>
      </c>
      <c r="P49" s="90">
        <v>104</v>
      </c>
      <c r="Q49" s="90">
        <v>2383</v>
      </c>
      <c r="R49" s="90">
        <v>37</v>
      </c>
      <c r="S49" s="90">
        <v>405</v>
      </c>
      <c r="T49" s="90">
        <v>17211</v>
      </c>
      <c r="U49" s="90">
        <v>33</v>
      </c>
      <c r="V49" s="90">
        <v>198</v>
      </c>
      <c r="W49" s="90">
        <v>13311</v>
      </c>
      <c r="X49" s="90">
        <v>23</v>
      </c>
      <c r="Y49" s="90">
        <v>656</v>
      </c>
      <c r="Z49" s="90">
        <v>78250</v>
      </c>
    </row>
    <row r="50" spans="1:26" ht="13.5">
      <c r="A50" s="82" t="s">
        <v>100</v>
      </c>
      <c r="B50" s="91">
        <v>326</v>
      </c>
      <c r="C50" s="92">
        <v>2919</v>
      </c>
      <c r="D50" s="90">
        <v>66072</v>
      </c>
      <c r="E50" s="90">
        <v>58</v>
      </c>
      <c r="F50" s="90">
        <v>339</v>
      </c>
      <c r="G50" s="90">
        <v>14759</v>
      </c>
      <c r="H50" s="90" t="s">
        <v>137</v>
      </c>
      <c r="I50" s="90" t="s">
        <v>137</v>
      </c>
      <c r="J50" s="90" t="s">
        <v>137</v>
      </c>
      <c r="K50" s="90">
        <v>3</v>
      </c>
      <c r="L50" s="90">
        <v>20</v>
      </c>
      <c r="M50" s="90">
        <v>333</v>
      </c>
      <c r="N50" s="90"/>
      <c r="O50" s="90">
        <v>8</v>
      </c>
      <c r="P50" s="90">
        <v>77</v>
      </c>
      <c r="Q50" s="90">
        <v>2176</v>
      </c>
      <c r="R50" s="90">
        <v>16</v>
      </c>
      <c r="S50" s="90">
        <v>97</v>
      </c>
      <c r="T50" s="90">
        <v>5231</v>
      </c>
      <c r="U50" s="90">
        <v>13</v>
      </c>
      <c r="V50" s="90">
        <v>77</v>
      </c>
      <c r="W50" s="90">
        <v>3651</v>
      </c>
      <c r="X50" s="90">
        <v>18</v>
      </c>
      <c r="Y50" s="90">
        <v>68</v>
      </c>
      <c r="Z50" s="90">
        <v>3368</v>
      </c>
    </row>
    <row r="51" spans="1:26" ht="13.5">
      <c r="A51" s="82" t="s">
        <v>101</v>
      </c>
      <c r="B51" s="91">
        <v>272</v>
      </c>
      <c r="C51" s="92">
        <v>2693</v>
      </c>
      <c r="D51" s="90">
        <v>84732</v>
      </c>
      <c r="E51" s="90">
        <v>66</v>
      </c>
      <c r="F51" s="90">
        <v>559</v>
      </c>
      <c r="G51" s="90">
        <v>31604</v>
      </c>
      <c r="H51" s="90" t="s">
        <v>137</v>
      </c>
      <c r="I51" s="90" t="s">
        <v>137</v>
      </c>
      <c r="J51" s="90" t="s">
        <v>137</v>
      </c>
      <c r="K51" s="90">
        <v>3</v>
      </c>
      <c r="L51" s="90">
        <v>7</v>
      </c>
      <c r="M51" s="90">
        <v>1207</v>
      </c>
      <c r="N51" s="90"/>
      <c r="O51" s="90">
        <v>20</v>
      </c>
      <c r="P51" s="90">
        <v>142</v>
      </c>
      <c r="Q51" s="90">
        <v>11494</v>
      </c>
      <c r="R51" s="90">
        <v>14</v>
      </c>
      <c r="S51" s="90">
        <v>135</v>
      </c>
      <c r="T51" s="90">
        <v>3339</v>
      </c>
      <c r="U51" s="90">
        <v>16</v>
      </c>
      <c r="V51" s="90">
        <v>192</v>
      </c>
      <c r="W51" s="90">
        <v>13506</v>
      </c>
      <c r="X51" s="90">
        <v>13</v>
      </c>
      <c r="Y51" s="90">
        <v>83</v>
      </c>
      <c r="Z51" s="90">
        <v>2058</v>
      </c>
    </row>
    <row r="52" spans="1:26" ht="13.5">
      <c r="A52" s="82" t="s">
        <v>102</v>
      </c>
      <c r="B52" s="91">
        <v>737</v>
      </c>
      <c r="C52" s="92">
        <v>7579</v>
      </c>
      <c r="D52" s="90">
        <v>265537</v>
      </c>
      <c r="E52" s="90">
        <v>166</v>
      </c>
      <c r="F52" s="90">
        <v>1931</v>
      </c>
      <c r="G52" s="90">
        <v>160581</v>
      </c>
      <c r="H52" s="90" t="s">
        <v>137</v>
      </c>
      <c r="I52" s="90" t="s">
        <v>137</v>
      </c>
      <c r="J52" s="90" t="s">
        <v>137</v>
      </c>
      <c r="K52" s="90">
        <v>5</v>
      </c>
      <c r="L52" s="90">
        <v>12</v>
      </c>
      <c r="M52" s="90">
        <v>204</v>
      </c>
      <c r="N52" s="90"/>
      <c r="O52" s="90">
        <v>20</v>
      </c>
      <c r="P52" s="90">
        <v>200</v>
      </c>
      <c r="Q52" s="90">
        <v>24067</v>
      </c>
      <c r="R52" s="90">
        <v>62</v>
      </c>
      <c r="S52" s="90">
        <v>445</v>
      </c>
      <c r="T52" s="90">
        <v>33852</v>
      </c>
      <c r="U52" s="90">
        <v>39</v>
      </c>
      <c r="V52" s="90">
        <v>948</v>
      </c>
      <c r="W52" s="90">
        <v>64098</v>
      </c>
      <c r="X52" s="90">
        <v>40</v>
      </c>
      <c r="Y52" s="90">
        <v>326</v>
      </c>
      <c r="Z52" s="90">
        <v>38360</v>
      </c>
    </row>
    <row r="53" spans="1:26" ht="13.5">
      <c r="A53" s="82"/>
      <c r="B53" s="91"/>
      <c r="C53" s="92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13.5">
      <c r="A54" s="82" t="s">
        <v>103</v>
      </c>
      <c r="B54" s="91">
        <v>432</v>
      </c>
      <c r="C54" s="92">
        <v>3658</v>
      </c>
      <c r="D54" s="90">
        <v>141566</v>
      </c>
      <c r="E54" s="90">
        <v>90</v>
      </c>
      <c r="F54" s="90">
        <v>820</v>
      </c>
      <c r="G54" s="90">
        <v>97952</v>
      </c>
      <c r="H54" s="90" t="s">
        <v>137</v>
      </c>
      <c r="I54" s="90" t="s">
        <v>137</v>
      </c>
      <c r="J54" s="90" t="s">
        <v>137</v>
      </c>
      <c r="K54" s="90">
        <v>4</v>
      </c>
      <c r="L54" s="90">
        <v>6</v>
      </c>
      <c r="M54" s="90">
        <v>250</v>
      </c>
      <c r="N54" s="90"/>
      <c r="O54" s="90">
        <v>14</v>
      </c>
      <c r="P54" s="90">
        <v>213</v>
      </c>
      <c r="Q54" s="90">
        <v>12133</v>
      </c>
      <c r="R54" s="90">
        <v>22</v>
      </c>
      <c r="S54" s="90">
        <v>193</v>
      </c>
      <c r="T54" s="90">
        <v>33351</v>
      </c>
      <c r="U54" s="90">
        <v>27</v>
      </c>
      <c r="V54" s="90">
        <v>137</v>
      </c>
      <c r="W54" s="90">
        <v>8199</v>
      </c>
      <c r="X54" s="90">
        <v>23</v>
      </c>
      <c r="Y54" s="90">
        <v>271</v>
      </c>
      <c r="Z54" s="90">
        <v>44019</v>
      </c>
    </row>
    <row r="55" spans="1:26" ht="13.5">
      <c r="A55" s="82" t="s">
        <v>104</v>
      </c>
      <c r="B55" s="91">
        <v>1003</v>
      </c>
      <c r="C55" s="92">
        <v>8371</v>
      </c>
      <c r="D55" s="90">
        <v>226852</v>
      </c>
      <c r="E55" s="90">
        <v>179</v>
      </c>
      <c r="F55" s="90">
        <v>1495</v>
      </c>
      <c r="G55" s="90">
        <v>99689</v>
      </c>
      <c r="H55" s="90">
        <v>1</v>
      </c>
      <c r="I55" s="90">
        <v>4</v>
      </c>
      <c r="J55" s="92" t="s">
        <v>138</v>
      </c>
      <c r="K55" s="90">
        <v>11</v>
      </c>
      <c r="L55" s="90">
        <v>34</v>
      </c>
      <c r="M55" s="90">
        <v>795</v>
      </c>
      <c r="N55" s="90"/>
      <c r="O55" s="90">
        <v>34</v>
      </c>
      <c r="P55" s="90">
        <v>159</v>
      </c>
      <c r="Q55" s="90">
        <v>11876</v>
      </c>
      <c r="R55" s="90">
        <v>49</v>
      </c>
      <c r="S55" s="90">
        <v>284</v>
      </c>
      <c r="T55" s="90">
        <v>17737</v>
      </c>
      <c r="U55" s="90">
        <v>44</v>
      </c>
      <c r="V55" s="90">
        <v>506</v>
      </c>
      <c r="W55" s="90">
        <v>23698</v>
      </c>
      <c r="X55" s="90">
        <v>40</v>
      </c>
      <c r="Y55" s="90">
        <v>508</v>
      </c>
      <c r="Z55" s="92" t="s">
        <v>138</v>
      </c>
    </row>
    <row r="56" spans="1:26" ht="13.5">
      <c r="A56" s="82" t="s">
        <v>105</v>
      </c>
      <c r="B56" s="91">
        <v>377</v>
      </c>
      <c r="C56" s="92">
        <v>3705</v>
      </c>
      <c r="D56" s="90">
        <v>94443</v>
      </c>
      <c r="E56" s="90">
        <v>77</v>
      </c>
      <c r="F56" s="90">
        <v>473</v>
      </c>
      <c r="G56" s="90">
        <v>34585</v>
      </c>
      <c r="H56" s="90">
        <v>1</v>
      </c>
      <c r="I56" s="90">
        <v>2</v>
      </c>
      <c r="J56" s="92" t="s">
        <v>138</v>
      </c>
      <c r="K56" s="90">
        <v>1</v>
      </c>
      <c r="L56" s="90">
        <v>2</v>
      </c>
      <c r="M56" s="92" t="s">
        <v>138</v>
      </c>
      <c r="N56" s="90"/>
      <c r="O56" s="90">
        <v>12</v>
      </c>
      <c r="P56" s="90">
        <v>88</v>
      </c>
      <c r="Q56" s="90">
        <v>12732</v>
      </c>
      <c r="R56" s="90">
        <v>19</v>
      </c>
      <c r="S56" s="90">
        <v>113</v>
      </c>
      <c r="T56" s="90">
        <v>6964</v>
      </c>
      <c r="U56" s="90">
        <v>28</v>
      </c>
      <c r="V56" s="90">
        <v>187</v>
      </c>
      <c r="W56" s="90">
        <v>9652</v>
      </c>
      <c r="X56" s="90">
        <v>16</v>
      </c>
      <c r="Y56" s="90">
        <v>81</v>
      </c>
      <c r="Z56" s="92" t="s">
        <v>138</v>
      </c>
    </row>
    <row r="57" spans="1:26" ht="13.5">
      <c r="A57" s="82" t="s">
        <v>106</v>
      </c>
      <c r="B57" s="91">
        <v>509</v>
      </c>
      <c r="C57" s="92">
        <v>4187</v>
      </c>
      <c r="D57" s="90">
        <v>186464</v>
      </c>
      <c r="E57" s="90">
        <v>184</v>
      </c>
      <c r="F57" s="90">
        <v>1532</v>
      </c>
      <c r="G57" s="90">
        <v>126987</v>
      </c>
      <c r="H57" s="90">
        <v>2</v>
      </c>
      <c r="I57" s="90">
        <v>23</v>
      </c>
      <c r="J57" s="92" t="s">
        <v>138</v>
      </c>
      <c r="K57" s="90">
        <v>8</v>
      </c>
      <c r="L57" s="90">
        <v>22</v>
      </c>
      <c r="M57" s="90">
        <v>279</v>
      </c>
      <c r="N57" s="90"/>
      <c r="O57" s="90">
        <v>23</v>
      </c>
      <c r="P57" s="90">
        <v>381</v>
      </c>
      <c r="Q57" s="90">
        <v>39248</v>
      </c>
      <c r="R57" s="90">
        <v>71</v>
      </c>
      <c r="S57" s="90">
        <v>535</v>
      </c>
      <c r="T57" s="90">
        <v>43542</v>
      </c>
      <c r="U57" s="90">
        <v>38</v>
      </c>
      <c r="V57" s="90">
        <v>248</v>
      </c>
      <c r="W57" s="90">
        <v>11130</v>
      </c>
      <c r="X57" s="90">
        <v>42</v>
      </c>
      <c r="Y57" s="90">
        <v>323</v>
      </c>
      <c r="Z57" s="92" t="s">
        <v>138</v>
      </c>
    </row>
    <row r="58" spans="1:26" s="125" customFormat="1" ht="13.5">
      <c r="A58" s="121" t="s">
        <v>107</v>
      </c>
      <c r="B58" s="122">
        <v>457</v>
      </c>
      <c r="C58" s="123">
        <v>3580</v>
      </c>
      <c r="D58" s="123">
        <v>63166</v>
      </c>
      <c r="E58" s="123">
        <v>63</v>
      </c>
      <c r="F58" s="123">
        <v>304</v>
      </c>
      <c r="G58" s="123">
        <v>14426</v>
      </c>
      <c r="H58" s="123" t="s">
        <v>137</v>
      </c>
      <c r="I58" s="123" t="s">
        <v>137</v>
      </c>
      <c r="J58" s="123" t="s">
        <v>137</v>
      </c>
      <c r="K58" s="123">
        <v>9</v>
      </c>
      <c r="L58" s="123">
        <v>30</v>
      </c>
      <c r="M58" s="123">
        <v>839</v>
      </c>
      <c r="N58" s="123"/>
      <c r="O58" s="123">
        <v>8</v>
      </c>
      <c r="P58" s="123">
        <v>28</v>
      </c>
      <c r="Q58" s="123">
        <v>1266</v>
      </c>
      <c r="R58" s="123">
        <v>16</v>
      </c>
      <c r="S58" s="123">
        <v>74</v>
      </c>
      <c r="T58" s="123">
        <v>2036</v>
      </c>
      <c r="U58" s="123">
        <v>17</v>
      </c>
      <c r="V58" s="123">
        <v>105</v>
      </c>
      <c r="W58" s="123">
        <v>5767</v>
      </c>
      <c r="X58" s="123">
        <v>13</v>
      </c>
      <c r="Y58" s="123">
        <v>67</v>
      </c>
      <c r="Z58" s="124">
        <v>4517</v>
      </c>
    </row>
    <row r="59" spans="1:26" ht="13.5">
      <c r="A59" s="82"/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0"/>
    </row>
    <row r="60" spans="1:26" ht="13.5">
      <c r="A60" s="82" t="s">
        <v>108</v>
      </c>
      <c r="B60" s="91">
        <v>773</v>
      </c>
      <c r="C60" s="92">
        <v>7428</v>
      </c>
      <c r="D60" s="92">
        <v>256422</v>
      </c>
      <c r="E60" s="92">
        <v>209</v>
      </c>
      <c r="F60" s="92">
        <v>2297</v>
      </c>
      <c r="G60" s="92">
        <v>137532</v>
      </c>
      <c r="H60" s="90" t="s">
        <v>137</v>
      </c>
      <c r="I60" s="90" t="s">
        <v>137</v>
      </c>
      <c r="J60" s="90" t="s">
        <v>137</v>
      </c>
      <c r="K60" s="92">
        <v>13</v>
      </c>
      <c r="L60" s="92">
        <v>52</v>
      </c>
      <c r="M60" s="92">
        <v>1426</v>
      </c>
      <c r="N60" s="92"/>
      <c r="O60" s="92">
        <v>25</v>
      </c>
      <c r="P60" s="92">
        <v>135</v>
      </c>
      <c r="Q60" s="92">
        <v>5352</v>
      </c>
      <c r="R60" s="92">
        <v>69</v>
      </c>
      <c r="S60" s="92">
        <v>354</v>
      </c>
      <c r="T60" s="92">
        <v>16580</v>
      </c>
      <c r="U60" s="92">
        <v>54</v>
      </c>
      <c r="V60" s="92">
        <v>1490</v>
      </c>
      <c r="W60" s="92">
        <v>85619</v>
      </c>
      <c r="X60" s="92">
        <v>48</v>
      </c>
      <c r="Y60" s="92">
        <v>266</v>
      </c>
      <c r="Z60" s="92">
        <v>28555</v>
      </c>
    </row>
    <row r="61" spans="1:26" ht="13.5">
      <c r="A61" s="82" t="s">
        <v>109</v>
      </c>
      <c r="B61" s="91">
        <v>289</v>
      </c>
      <c r="C61" s="92">
        <v>2432</v>
      </c>
      <c r="D61" s="92">
        <v>56391</v>
      </c>
      <c r="E61" s="92">
        <v>53</v>
      </c>
      <c r="F61" s="92">
        <v>233</v>
      </c>
      <c r="G61" s="92">
        <v>12835</v>
      </c>
      <c r="H61" s="92" t="s">
        <v>137</v>
      </c>
      <c r="I61" s="92" t="s">
        <v>137</v>
      </c>
      <c r="J61" s="92" t="s">
        <v>137</v>
      </c>
      <c r="K61" s="92">
        <v>4</v>
      </c>
      <c r="L61" s="92">
        <v>8</v>
      </c>
      <c r="M61" s="92">
        <v>244</v>
      </c>
      <c r="N61" s="92"/>
      <c r="O61" s="92">
        <v>11</v>
      </c>
      <c r="P61" s="92">
        <v>56</v>
      </c>
      <c r="Q61" s="92">
        <v>2290</v>
      </c>
      <c r="R61" s="92">
        <v>9</v>
      </c>
      <c r="S61" s="92">
        <v>48</v>
      </c>
      <c r="T61" s="92">
        <v>2433</v>
      </c>
      <c r="U61" s="92">
        <v>16</v>
      </c>
      <c r="V61" s="92">
        <v>79</v>
      </c>
      <c r="W61" s="92">
        <v>3082</v>
      </c>
      <c r="X61" s="92">
        <v>13</v>
      </c>
      <c r="Y61" s="92">
        <v>42</v>
      </c>
      <c r="Z61" s="92">
        <v>4786</v>
      </c>
    </row>
    <row r="62" spans="1:26" ht="13.5">
      <c r="A62" s="82" t="s">
        <v>110</v>
      </c>
      <c r="B62" s="91">
        <v>513</v>
      </c>
      <c r="C62" s="92">
        <v>4003</v>
      </c>
      <c r="D62" s="92">
        <v>93494</v>
      </c>
      <c r="E62" s="92">
        <v>81</v>
      </c>
      <c r="F62" s="92">
        <v>553</v>
      </c>
      <c r="G62" s="92">
        <v>27241</v>
      </c>
      <c r="H62" s="92" t="s">
        <v>137</v>
      </c>
      <c r="I62" s="92" t="s">
        <v>137</v>
      </c>
      <c r="J62" s="92" t="s">
        <v>137</v>
      </c>
      <c r="K62" s="92">
        <v>2</v>
      </c>
      <c r="L62" s="92">
        <v>60</v>
      </c>
      <c r="M62" s="92" t="s">
        <v>138</v>
      </c>
      <c r="N62" s="92"/>
      <c r="O62" s="92">
        <v>11</v>
      </c>
      <c r="P62" s="92">
        <v>102</v>
      </c>
      <c r="Q62" s="92">
        <v>2824</v>
      </c>
      <c r="R62" s="92">
        <v>26</v>
      </c>
      <c r="S62" s="92">
        <v>137</v>
      </c>
      <c r="T62" s="92">
        <v>4953</v>
      </c>
      <c r="U62" s="92">
        <v>26</v>
      </c>
      <c r="V62" s="92">
        <v>149</v>
      </c>
      <c r="W62" s="92">
        <v>14832</v>
      </c>
      <c r="X62" s="92">
        <v>16</v>
      </c>
      <c r="Y62" s="92">
        <v>105</v>
      </c>
      <c r="Z62" s="92" t="s">
        <v>138</v>
      </c>
    </row>
    <row r="63" spans="1:26" ht="13.5">
      <c r="A63" s="82" t="s">
        <v>111</v>
      </c>
      <c r="B63" s="91">
        <v>421</v>
      </c>
      <c r="C63" s="92">
        <v>3277</v>
      </c>
      <c r="D63" s="92">
        <v>68430</v>
      </c>
      <c r="E63" s="92">
        <v>76</v>
      </c>
      <c r="F63" s="92">
        <v>386</v>
      </c>
      <c r="G63" s="92">
        <v>16393</v>
      </c>
      <c r="H63" s="90" t="s">
        <v>137</v>
      </c>
      <c r="I63" s="90" t="s">
        <v>137</v>
      </c>
      <c r="J63" s="90" t="s">
        <v>137</v>
      </c>
      <c r="K63" s="92">
        <v>2</v>
      </c>
      <c r="L63" s="92">
        <v>5</v>
      </c>
      <c r="M63" s="92" t="s">
        <v>138</v>
      </c>
      <c r="N63" s="92"/>
      <c r="O63" s="92">
        <v>14</v>
      </c>
      <c r="P63" s="92">
        <v>61</v>
      </c>
      <c r="Q63" s="92">
        <v>2024</v>
      </c>
      <c r="R63" s="92">
        <v>26</v>
      </c>
      <c r="S63" s="92">
        <v>140</v>
      </c>
      <c r="T63" s="92">
        <v>5564</v>
      </c>
      <c r="U63" s="92">
        <v>21</v>
      </c>
      <c r="V63" s="92">
        <v>111</v>
      </c>
      <c r="W63" s="92">
        <v>7176</v>
      </c>
      <c r="X63" s="92">
        <v>13</v>
      </c>
      <c r="Y63" s="92">
        <v>69</v>
      </c>
      <c r="Z63" s="92" t="s">
        <v>138</v>
      </c>
    </row>
    <row r="64" spans="1:26" ht="13.5">
      <c r="A64" s="82" t="s">
        <v>150</v>
      </c>
      <c r="B64" s="91">
        <v>381</v>
      </c>
      <c r="C64" s="92">
        <v>4458</v>
      </c>
      <c r="D64" s="92">
        <v>115011</v>
      </c>
      <c r="E64" s="92">
        <v>75</v>
      </c>
      <c r="F64" s="92">
        <v>556</v>
      </c>
      <c r="G64" s="92">
        <v>40969</v>
      </c>
      <c r="H64" s="90" t="s">
        <v>137</v>
      </c>
      <c r="I64" s="90" t="s">
        <v>137</v>
      </c>
      <c r="J64" s="90" t="s">
        <v>137</v>
      </c>
      <c r="K64" s="92" t="s">
        <v>137</v>
      </c>
      <c r="L64" s="92" t="s">
        <v>137</v>
      </c>
      <c r="M64" s="92" t="s">
        <v>137</v>
      </c>
      <c r="N64" s="92"/>
      <c r="O64" s="92">
        <v>12</v>
      </c>
      <c r="P64" s="92">
        <v>165</v>
      </c>
      <c r="Q64" s="92">
        <v>14949</v>
      </c>
      <c r="R64" s="92">
        <v>26</v>
      </c>
      <c r="S64" s="92">
        <v>105</v>
      </c>
      <c r="T64" s="92">
        <v>5878</v>
      </c>
      <c r="U64" s="92">
        <v>20</v>
      </c>
      <c r="V64" s="92">
        <v>129</v>
      </c>
      <c r="W64" s="92">
        <v>12339</v>
      </c>
      <c r="X64" s="92">
        <v>17</v>
      </c>
      <c r="Y64" s="92">
        <v>157</v>
      </c>
      <c r="Z64" s="92">
        <v>7803</v>
      </c>
    </row>
    <row r="65" spans="1:26" ht="13.5">
      <c r="A65" s="82"/>
      <c r="B65" s="91"/>
      <c r="C65" s="92"/>
      <c r="D65" s="92"/>
      <c r="E65" s="92"/>
      <c r="F65" s="92"/>
      <c r="G65" s="92"/>
      <c r="H65" s="90"/>
      <c r="I65" s="90"/>
      <c r="J65" s="90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ht="13.5">
      <c r="A66" s="82" t="s">
        <v>112</v>
      </c>
      <c r="B66" s="91">
        <v>291</v>
      </c>
      <c r="C66" s="92">
        <v>2425</v>
      </c>
      <c r="D66" s="92">
        <v>58694</v>
      </c>
      <c r="E66" s="92">
        <v>52</v>
      </c>
      <c r="F66" s="92">
        <v>432</v>
      </c>
      <c r="G66" s="92">
        <v>19586</v>
      </c>
      <c r="H66" s="90" t="s">
        <v>137</v>
      </c>
      <c r="I66" s="90" t="s">
        <v>137</v>
      </c>
      <c r="J66" s="90" t="s">
        <v>137</v>
      </c>
      <c r="K66" s="92">
        <v>2</v>
      </c>
      <c r="L66" s="92">
        <v>6</v>
      </c>
      <c r="M66" s="92" t="s">
        <v>138</v>
      </c>
      <c r="N66" s="92"/>
      <c r="O66" s="92">
        <v>10</v>
      </c>
      <c r="P66" s="92">
        <v>179</v>
      </c>
      <c r="Q66" s="92">
        <v>6841</v>
      </c>
      <c r="R66" s="92">
        <v>12</v>
      </c>
      <c r="S66" s="92">
        <v>79</v>
      </c>
      <c r="T66" s="92">
        <v>3723</v>
      </c>
      <c r="U66" s="92">
        <v>16</v>
      </c>
      <c r="V66" s="92">
        <v>114</v>
      </c>
      <c r="W66" s="92">
        <v>7126</v>
      </c>
      <c r="X66" s="92">
        <v>12</v>
      </c>
      <c r="Y66" s="92">
        <v>54</v>
      </c>
      <c r="Z66" s="92">
        <v>1832</v>
      </c>
    </row>
    <row r="67" spans="1:26" ht="13.5">
      <c r="A67" s="82" t="s">
        <v>113</v>
      </c>
      <c r="B67" s="91">
        <v>295</v>
      </c>
      <c r="C67" s="92">
        <v>2841</v>
      </c>
      <c r="D67" s="92">
        <v>73338</v>
      </c>
      <c r="E67" s="92">
        <v>76</v>
      </c>
      <c r="F67" s="92">
        <v>918</v>
      </c>
      <c r="G67" s="92">
        <v>45883</v>
      </c>
      <c r="H67" s="92" t="s">
        <v>137</v>
      </c>
      <c r="I67" s="92" t="s">
        <v>137</v>
      </c>
      <c r="J67" s="92" t="s">
        <v>137</v>
      </c>
      <c r="K67" s="92">
        <v>3</v>
      </c>
      <c r="L67" s="92">
        <v>6</v>
      </c>
      <c r="M67" s="92">
        <v>156</v>
      </c>
      <c r="N67" s="92"/>
      <c r="O67" s="92">
        <v>11</v>
      </c>
      <c r="P67" s="92">
        <v>42</v>
      </c>
      <c r="Q67" s="92">
        <v>906</v>
      </c>
      <c r="R67" s="92">
        <v>29</v>
      </c>
      <c r="S67" s="92">
        <v>229</v>
      </c>
      <c r="T67" s="92">
        <v>4562</v>
      </c>
      <c r="U67" s="92">
        <v>18</v>
      </c>
      <c r="V67" s="92">
        <v>544</v>
      </c>
      <c r="W67" s="92">
        <v>35101</v>
      </c>
      <c r="X67" s="92">
        <v>15</v>
      </c>
      <c r="Y67" s="92">
        <v>97</v>
      </c>
      <c r="Z67" s="92">
        <v>5158</v>
      </c>
    </row>
    <row r="68" spans="1:26" ht="13.5">
      <c r="A68" s="82" t="s">
        <v>118</v>
      </c>
      <c r="B68" s="91">
        <v>500</v>
      </c>
      <c r="C68" s="92">
        <v>4189</v>
      </c>
      <c r="D68" s="92">
        <v>97611</v>
      </c>
      <c r="E68" s="92">
        <v>62</v>
      </c>
      <c r="F68" s="92">
        <v>255</v>
      </c>
      <c r="G68" s="92">
        <v>18498</v>
      </c>
      <c r="H68" s="90">
        <v>1</v>
      </c>
      <c r="I68" s="90">
        <v>3</v>
      </c>
      <c r="J68" s="92" t="s">
        <v>138</v>
      </c>
      <c r="K68" s="90">
        <v>4</v>
      </c>
      <c r="L68" s="90">
        <v>11</v>
      </c>
      <c r="M68" s="90">
        <v>72</v>
      </c>
      <c r="N68" s="90"/>
      <c r="O68" s="92">
        <v>10</v>
      </c>
      <c r="P68" s="92">
        <v>38</v>
      </c>
      <c r="Q68" s="92">
        <v>3144</v>
      </c>
      <c r="R68" s="92">
        <v>16</v>
      </c>
      <c r="S68" s="92">
        <v>77</v>
      </c>
      <c r="T68" s="92">
        <v>3371</v>
      </c>
      <c r="U68" s="92">
        <v>17</v>
      </c>
      <c r="V68" s="92">
        <v>79</v>
      </c>
      <c r="W68" s="92">
        <v>10546</v>
      </c>
      <c r="X68" s="92">
        <v>14</v>
      </c>
      <c r="Y68" s="92">
        <v>47</v>
      </c>
      <c r="Z68" s="92" t="s">
        <v>138</v>
      </c>
    </row>
    <row r="69" spans="1:26" ht="13.5">
      <c r="A69" s="82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ht="13.5">
      <c r="A70" s="89" t="s">
        <v>151</v>
      </c>
      <c r="B70" s="98">
        <v>3347</v>
      </c>
      <c r="C70" s="97">
        <v>27198</v>
      </c>
      <c r="D70" s="97">
        <v>740863</v>
      </c>
      <c r="E70" s="97">
        <v>636</v>
      </c>
      <c r="F70" s="97">
        <v>4742</v>
      </c>
      <c r="G70" s="97">
        <v>383712</v>
      </c>
      <c r="H70" s="97">
        <v>1</v>
      </c>
      <c r="I70" s="97">
        <v>105</v>
      </c>
      <c r="J70" s="118" t="s">
        <v>149</v>
      </c>
      <c r="K70" s="97">
        <v>22</v>
      </c>
      <c r="L70" s="97">
        <v>89</v>
      </c>
      <c r="M70" s="97">
        <v>2308</v>
      </c>
      <c r="N70" s="94"/>
      <c r="O70" s="97">
        <v>123</v>
      </c>
      <c r="P70" s="97">
        <v>1208</v>
      </c>
      <c r="Q70" s="97">
        <v>192342</v>
      </c>
      <c r="R70" s="97">
        <v>218</v>
      </c>
      <c r="S70" s="97">
        <v>1236</v>
      </c>
      <c r="T70" s="97">
        <v>74914</v>
      </c>
      <c r="U70" s="97">
        <v>150</v>
      </c>
      <c r="V70" s="97">
        <v>1206</v>
      </c>
      <c r="W70" s="97">
        <v>57442</v>
      </c>
      <c r="X70" s="97">
        <v>122</v>
      </c>
      <c r="Y70" s="97">
        <v>898</v>
      </c>
      <c r="Z70" s="118" t="s">
        <v>149</v>
      </c>
    </row>
    <row r="71" spans="1:26" ht="13.5">
      <c r="A71" s="114" t="s">
        <v>159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6"/>
      <c r="O71" s="115" t="s">
        <v>152</v>
      </c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ht="13.5">
      <c r="A72" s="166" t="s">
        <v>153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16"/>
      <c r="O72" s="120" t="s">
        <v>154</v>
      </c>
      <c r="P72" s="120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ht="13.5">
      <c r="A73" s="166" t="s">
        <v>155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16"/>
      <c r="O73" s="116" t="s">
        <v>156</v>
      </c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spans="1:26" ht="13.5">
      <c r="A74" s="166" t="s">
        <v>157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</row>
  </sheetData>
  <sheetProtection/>
  <mergeCells count="13">
    <mergeCell ref="U6:W6"/>
    <mergeCell ref="X6:Z6"/>
    <mergeCell ref="A2:H2"/>
    <mergeCell ref="A6:A7"/>
    <mergeCell ref="B6:D6"/>
    <mergeCell ref="E6:G6"/>
    <mergeCell ref="H6:J6"/>
    <mergeCell ref="A72:M72"/>
    <mergeCell ref="A73:M73"/>
    <mergeCell ref="A74:M74"/>
    <mergeCell ref="K6:M6"/>
    <mergeCell ref="O6:Q6"/>
    <mergeCell ref="R6:T6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portrait" paperSize="9" scale="68" r:id="rId1"/>
  <headerFooter alignWithMargins="0">
    <oddFooter>&amp;R&amp;A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2014-06-13T07:05:21Z</dcterms:created>
  <dcterms:modified xsi:type="dcterms:W3CDTF">2015-03-13T01:36:54Z</dcterms:modified>
  <cp:category/>
  <cp:version/>
  <cp:contentType/>
  <cp:contentStatus/>
</cp:coreProperties>
</file>