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0" yWindow="30" windowWidth="9120" windowHeight="8295" activeTab="0"/>
  </bookViews>
  <sheets>
    <sheet name="3_3-1" sheetId="1" r:id="rId1"/>
    <sheet name="3_3-2" sheetId="2" r:id="rId2"/>
    <sheet name="3_3-3" sheetId="3" r:id="rId3"/>
  </sheets>
  <definedNames>
    <definedName name="_xlnm.Print_Area" localSheetId="1">'3_3-2'!$A$1:$S$36</definedName>
    <definedName name="_xlnm.Print_Titles" localSheetId="1">'3_3-2'!$A:$A</definedName>
  </definedNames>
  <calcPr fullCalcOnLoad="1"/>
</workbook>
</file>

<file path=xl/sharedStrings.xml><?xml version="1.0" encoding="utf-8"?>
<sst xmlns="http://schemas.openxmlformats.org/spreadsheetml/2006/main" count="260" uniqueCount="134">
  <si>
    <t>年月日</t>
  </si>
  <si>
    <t>商　　　　　店　　　　　数</t>
  </si>
  <si>
    <t>経　　　営　　　別</t>
  </si>
  <si>
    <t>従　　　業　　　者　　　数</t>
  </si>
  <si>
    <t>年間商品販売額</t>
  </si>
  <si>
    <t>総　　数</t>
  </si>
  <si>
    <t>卸売店</t>
  </si>
  <si>
    <t>小売店</t>
  </si>
  <si>
    <t>法　　人</t>
  </si>
  <si>
    <t>個　　人</t>
  </si>
  <si>
    <t>男</t>
  </si>
  <si>
    <t>女</t>
  </si>
  <si>
    <t>昭　51.5.1</t>
  </si>
  <si>
    <t>54.6.1</t>
  </si>
  <si>
    <t>57.6.1</t>
  </si>
  <si>
    <t>60.5.1</t>
  </si>
  <si>
    <t>63.6.1</t>
  </si>
  <si>
    <t>平　3.7.1</t>
  </si>
  <si>
    <t>商品手持額</t>
  </si>
  <si>
    <t>修理サービス　　　　　　　仲　　立　　額</t>
  </si>
  <si>
    <t>営　業　経　費　（法　人）</t>
  </si>
  <si>
    <t>売場面積</t>
  </si>
  <si>
    <t>計</t>
  </si>
  <si>
    <t>給与額</t>
  </si>
  <si>
    <t>その他営業経費</t>
  </si>
  <si>
    <t>（㎡）</t>
  </si>
  <si>
    <r>
      <t>61</t>
    </r>
    <r>
      <rPr>
        <sz val="11"/>
        <rFont val="ＭＳ Ｐゴシック"/>
        <family val="3"/>
      </rPr>
      <t>,</t>
    </r>
    <r>
      <rPr>
        <sz val="11"/>
        <rFont val="ＭＳ Ｐゴシック"/>
        <family val="3"/>
      </rPr>
      <t>209</t>
    </r>
  </si>
  <si>
    <t>54.6.1</t>
  </si>
  <si>
    <t>57.6.1</t>
  </si>
  <si>
    <t>60.5.1</t>
  </si>
  <si>
    <t>63.6.1</t>
  </si>
  <si>
    <t>金額単位：万円</t>
  </si>
  <si>
    <t>資料：商業統計調査　</t>
  </si>
  <si>
    <t>6.7.1</t>
  </si>
  <si>
    <t>9.6.1</t>
  </si>
  <si>
    <t>11.7.1</t>
  </si>
  <si>
    <t>…</t>
  </si>
  <si>
    <t>14.6.1</t>
  </si>
  <si>
    <t>14.6.1</t>
  </si>
  <si>
    <t>16.6.1</t>
  </si>
  <si>
    <t>1 商業の推移（飲食店を除く）</t>
  </si>
  <si>
    <r>
      <t>3産業－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商業</t>
    </r>
  </si>
  <si>
    <t>2 産業別（中分類）商店数・従業者数・年間商品販売額</t>
  </si>
  <si>
    <t>昭和５１．５．１</t>
  </si>
  <si>
    <t>昭和５４．６．１</t>
  </si>
  <si>
    <t>昭和５７．６．１</t>
  </si>
  <si>
    <t>昭和６０．５．１</t>
  </si>
  <si>
    <t>昭和６３．６．１</t>
  </si>
  <si>
    <t>平成３．７．１</t>
  </si>
  <si>
    <t>商店数</t>
  </si>
  <si>
    <t>従業者数</t>
  </si>
  <si>
    <t>総数</t>
  </si>
  <si>
    <t>卸売</t>
  </si>
  <si>
    <t>　49-542卸　　　売　　　業</t>
  </si>
  <si>
    <t>×</t>
  </si>
  <si>
    <t>　549他に分類されない卸売業</t>
  </si>
  <si>
    <t>-</t>
  </si>
  <si>
    <t>×</t>
  </si>
  <si>
    <t>小売</t>
  </si>
  <si>
    <t>55各　種　商　品　小　売　業</t>
  </si>
  <si>
    <t>×</t>
  </si>
  <si>
    <t>56織物・衣服・身のまわり品小売業</t>
  </si>
  <si>
    <t>57飲　食　料　品　小　売　業</t>
  </si>
  <si>
    <t>58自動車・自転車小売業</t>
  </si>
  <si>
    <t>×</t>
  </si>
  <si>
    <t>59家具・建具・じゅう器小売業</t>
  </si>
  <si>
    <t>60その他の小売業</t>
  </si>
  <si>
    <t>平成６．７．１</t>
  </si>
  <si>
    <t>平成９．６．１</t>
  </si>
  <si>
    <t>平成１１．７．１</t>
  </si>
  <si>
    <t>平成１４．６．１</t>
  </si>
  <si>
    <t>平成１６．６．１</t>
  </si>
  <si>
    <t>×</t>
  </si>
  <si>
    <t>注）平成３．７．１以前の卸売の分類は、卸売業と他に分類されない。卸売業ではなく、各種商品卸売業と代理商・仲介業である。</t>
  </si>
  <si>
    <t>資料：商業統計調査</t>
  </si>
  <si>
    <r>
      <t xml:space="preserve">中分類   </t>
    </r>
    <r>
      <rPr>
        <vertAlign val="superscript"/>
        <sz val="12"/>
        <rFont val="ＭＳ Ｐゴシック"/>
        <family val="3"/>
      </rPr>
      <t>年月日</t>
    </r>
  </si>
  <si>
    <r>
      <t xml:space="preserve">中分類   </t>
    </r>
    <r>
      <rPr>
        <vertAlign val="superscript"/>
        <sz val="12"/>
        <rFont val="ＭＳ Ｐゴシック"/>
        <family val="3"/>
      </rPr>
      <t>年月日</t>
    </r>
  </si>
  <si>
    <t xml:space="preserve">     </t>
  </si>
  <si>
    <t>3 市別商店数、従業者数及び年間商品販売額等</t>
  </si>
  <si>
    <t>市</t>
  </si>
  <si>
    <t>商　　　　店　　　　数</t>
  </si>
  <si>
    <t>年　　間　　商　　品　　販　　売　　額</t>
  </si>
  <si>
    <t>卸売業</t>
  </si>
  <si>
    <t>小売業</t>
  </si>
  <si>
    <t>県計</t>
  </si>
  <si>
    <t>市計</t>
  </si>
  <si>
    <t>さいたま市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</si>
  <si>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</si>
  <si>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</si>
  <si>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</si>
  <si>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</si>
  <si>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</si>
  <si>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</si>
  <si>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</si>
  <si>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</si>
  <si>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</si>
  <si>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</si>
  <si>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</si>
  <si>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</si>
  <si>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</si>
  <si>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</si>
  <si>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</si>
  <si>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</si>
  <si>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</si>
  <si>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</si>
  <si>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</si>
  <si>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</si>
  <si>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</si>
  <si>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鳩ケ谷市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</si>
  <si>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</si>
  <si>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</si>
  <si>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</si>
  <si>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</si>
  <si>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</si>
  <si>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</si>
  <si>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</si>
  <si>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</si>
  <si>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</si>
  <si>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</si>
  <si>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</si>
  <si>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</si>
  <si>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</si>
  <si>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鶴ケ島市</t>
  </si>
  <si>
    <t>日高市</t>
  </si>
  <si>
    <t>吉川市</t>
  </si>
  <si>
    <t>ふじみ野市</t>
  </si>
  <si>
    <t>三芳町</t>
  </si>
  <si>
    <t>※</t>
  </si>
  <si>
    <t>資料：埼玉統計年鑑7-1（「商業統計調査」）　より抜粋</t>
  </si>
  <si>
    <t>平成１９．６．１</t>
  </si>
  <si>
    <t>19.6.1</t>
  </si>
  <si>
    <t>-</t>
  </si>
  <si>
    <t xml:space="preserve">Ｘ </t>
  </si>
  <si>
    <t>平成19年6月1日現在　　金額単位：百万円　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</si>
</sst>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#,##0.0"/>
    <numFmt numFmtId="181" formatCode="0.0E+00"/>
    <numFmt numFmtId="182" formatCode="0_ "/>
    <numFmt numFmtId="183" formatCode="#,##0.0;[Red]\-#,##0.0"/>
    <numFmt numFmtId="184" formatCode="0.0_);[Red]\(0.0\)"/>
    <numFmt numFmtId="185" formatCode="[&lt;=999]000;[&lt;=99999]000\-00;000\-0000"/>
    <numFmt numFmtId="186" formatCode="#,##0.0;&quot;△ &quot;#,##0.0"/>
    <numFmt numFmtId="187" formatCode="#,##0;&quot;△ &quot;#,##0"/>
    <numFmt numFmtId="188" formatCode="#,##0_ "/>
    <numFmt numFmtId="189" formatCode="#,##0.0_ "/>
    <numFmt numFmtId="190" formatCode="#,##0.00_ "/>
    <numFmt numFmtId="191" formatCode="#,##0_);[Red]\(#,##0\)"/>
    <numFmt numFmtId="192" formatCode="#,##0.0_);[Red]\(#,##0.0\)"/>
    <numFmt numFmtId="193" formatCode="#,##0.00_);[Red]\(#,##0.00\)"/>
    <numFmt numFmtId="194" formatCode="0_);[Red]\(0\)"/>
    <numFmt numFmtId="195" formatCode="#,##0_ ;[Red]\-#,##0\ "/>
    <numFmt numFmtId="196" formatCode="0.0%"/>
    <numFmt numFmtId="197" formatCode="0.0"/>
    <numFmt numFmtId="198" formatCode="#,##0.0_ ;[Red]\-#,##0.0\ "/>
    <numFmt numFmtId="199" formatCode="0.00_ "/>
    <numFmt numFmtId="200" formatCode="#,##0;\-#,##0;\-"/>
    <numFmt numFmtId="201" formatCode="#,##0_);\(#,##0\)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8"/>
      <color indexed="13"/>
      <name val="HG祥南行書体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vertAlign val="superscript"/>
      <sz val="12"/>
      <name val="ＭＳ Ｐゴシック"/>
      <family val="3"/>
    </font>
    <font>
      <vertAlign val="subscript"/>
      <sz val="12"/>
      <name val="ＭＳ Ｐゴシック"/>
      <family val="3"/>
    </font>
    <font>
      <b/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Border="1" applyAlignment="1">
      <alignment/>
    </xf>
    <xf numFmtId="31" fontId="5" fillId="0" borderId="0" xfId="0" applyNumberFormat="1" applyFont="1" applyFill="1" applyAlignment="1">
      <alignment horizontal="center" vertical="top" textRotation="255" wrapText="1"/>
    </xf>
    <xf numFmtId="0" fontId="0" fillId="0" borderId="10" xfId="0" applyBorder="1" applyAlignment="1">
      <alignment/>
    </xf>
    <xf numFmtId="0" fontId="6" fillId="0" borderId="10" xfId="0" applyFont="1" applyBorder="1" applyAlignment="1">
      <alignment horizontal="left"/>
    </xf>
    <xf numFmtId="0" fontId="5" fillId="0" borderId="0" xfId="0" applyFont="1" applyFill="1" applyAlignment="1">
      <alignment horizontal="center" vertical="top" textRotation="255" wrapText="1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3" fontId="0" fillId="0" borderId="0" xfId="0" applyNumberFormat="1" applyBorder="1" applyAlignment="1">
      <alignment horizontal="right" vertical="center"/>
    </xf>
    <xf numFmtId="38" fontId="0" fillId="0" borderId="0" xfId="49" applyAlignment="1">
      <alignment horizontal="center"/>
    </xf>
    <xf numFmtId="38" fontId="0" fillId="0" borderId="0" xfId="49" applyAlignment="1">
      <alignment horizontal="right"/>
    </xf>
    <xf numFmtId="38" fontId="0" fillId="0" borderId="0" xfId="49" applyBorder="1" applyAlignment="1">
      <alignment horizontal="center"/>
    </xf>
    <xf numFmtId="0" fontId="0" fillId="0" borderId="14" xfId="0" applyBorder="1" applyAlignment="1">
      <alignment horizontal="right"/>
    </xf>
    <xf numFmtId="186" fontId="0" fillId="0" borderId="0" xfId="0" applyNumberFormat="1" applyFont="1" applyBorder="1" applyAlignment="1">
      <alignment horizontal="left" vertical="center"/>
    </xf>
    <xf numFmtId="186" fontId="0" fillId="0" borderId="0" xfId="0" applyNumberFormat="1" applyAlignment="1">
      <alignment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indent="1"/>
    </xf>
    <xf numFmtId="191" fontId="0" fillId="0" borderId="0" xfId="0" applyNumberFormat="1" applyBorder="1" applyAlignment="1">
      <alignment horizontal="center"/>
    </xf>
    <xf numFmtId="191" fontId="0" fillId="0" borderId="0" xfId="49" applyNumberFormat="1" applyAlignment="1">
      <alignment horizontal="center"/>
    </xf>
    <xf numFmtId="191" fontId="0" fillId="0" borderId="0" xfId="49" applyNumberFormat="1" applyBorder="1" applyAlignment="1">
      <alignment horizontal="center"/>
    </xf>
    <xf numFmtId="191" fontId="0" fillId="0" borderId="15" xfId="0" applyNumberFormat="1" applyBorder="1" applyAlignment="1">
      <alignment horizontal="right"/>
    </xf>
    <xf numFmtId="191" fontId="0" fillId="0" borderId="0" xfId="0" applyNumberFormat="1" applyBorder="1" applyAlignment="1">
      <alignment horizontal="right"/>
    </xf>
    <xf numFmtId="191" fontId="0" fillId="0" borderId="15" xfId="49" applyNumberFormat="1" applyBorder="1" applyAlignment="1">
      <alignment/>
    </xf>
    <xf numFmtId="191" fontId="0" fillId="0" borderId="0" xfId="49" applyNumberFormat="1" applyAlignment="1">
      <alignment/>
    </xf>
    <xf numFmtId="191" fontId="0" fillId="0" borderId="0" xfId="49" applyNumberFormat="1" applyBorder="1" applyAlignment="1">
      <alignment/>
    </xf>
    <xf numFmtId="191" fontId="0" fillId="0" borderId="16" xfId="49" applyNumberFormat="1" applyBorder="1" applyAlignment="1">
      <alignment/>
    </xf>
    <xf numFmtId="191" fontId="0" fillId="0" borderId="10" xfId="49" applyNumberFormat="1" applyBorder="1" applyAlignment="1">
      <alignment/>
    </xf>
    <xf numFmtId="191" fontId="0" fillId="0" borderId="0" xfId="49" applyNumberFormat="1" applyAlignment="1">
      <alignment vertical="center"/>
    </xf>
    <xf numFmtId="191" fontId="0" fillId="0" borderId="0" xfId="49" applyNumberFormat="1" applyBorder="1" applyAlignment="1">
      <alignment vertical="center"/>
    </xf>
    <xf numFmtId="191" fontId="0" fillId="0" borderId="0" xfId="0" applyNumberForma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inden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distributed" vertical="center" indent="1"/>
    </xf>
    <xf numFmtId="38" fontId="7" fillId="0" borderId="19" xfId="49" applyFont="1" applyBorder="1" applyAlignment="1">
      <alignment horizontal="right" vertical="center"/>
    </xf>
    <xf numFmtId="38" fontId="7" fillId="0" borderId="0" xfId="49" applyFont="1" applyBorder="1" applyAlignment="1">
      <alignment horizontal="right" vertical="center"/>
    </xf>
    <xf numFmtId="38" fontId="7" fillId="0" borderId="0" xfId="49" applyFont="1" applyAlignment="1">
      <alignment horizontal="right" vertical="center"/>
    </xf>
    <xf numFmtId="38" fontId="7" fillId="0" borderId="18" xfId="49" applyFont="1" applyBorder="1" applyAlignment="1">
      <alignment horizontal="right" vertical="center"/>
    </xf>
    <xf numFmtId="0" fontId="7" fillId="0" borderId="0" xfId="0" applyFont="1" applyBorder="1" applyAlignment="1">
      <alignment horizontal="distributed" vertical="center" indent="1"/>
    </xf>
    <xf numFmtId="38" fontId="7" fillId="0" borderId="15" xfId="49" applyFont="1" applyBorder="1" applyAlignment="1">
      <alignment horizontal="right" vertical="center"/>
    </xf>
    <xf numFmtId="0" fontId="7" fillId="0" borderId="0" xfId="0" applyFont="1" applyAlignment="1">
      <alignment horizontal="distributed" vertical="center" indent="1"/>
    </xf>
    <xf numFmtId="0" fontId="7" fillId="0" borderId="0" xfId="0" applyFont="1" applyFill="1" applyAlignment="1">
      <alignment horizontal="left" vertical="center" indent="2"/>
    </xf>
    <xf numFmtId="38" fontId="7" fillId="0" borderId="15" xfId="49" applyFont="1" applyBorder="1" applyAlignment="1">
      <alignment horizontal="right" vertical="center" shrinkToFit="1"/>
    </xf>
    <xf numFmtId="38" fontId="7" fillId="0" borderId="0" xfId="49" applyFont="1" applyBorder="1" applyAlignment="1">
      <alignment horizontal="right" vertical="center" shrinkToFit="1"/>
    </xf>
    <xf numFmtId="0" fontId="7" fillId="0" borderId="0" xfId="0" applyFont="1" applyFill="1" applyAlignment="1">
      <alignment vertical="center"/>
    </xf>
    <xf numFmtId="38" fontId="7" fillId="0" borderId="0" xfId="49" applyFont="1" applyAlignment="1">
      <alignment horizontal="right" vertical="center" shrinkToFit="1"/>
    </xf>
    <xf numFmtId="0" fontId="7" fillId="0" borderId="0" xfId="0" applyFont="1" applyFill="1" applyAlignment="1">
      <alignment horizontal="distributed" vertical="center" indent="1"/>
    </xf>
    <xf numFmtId="0" fontId="7" fillId="0" borderId="0" xfId="0" applyFont="1" applyFill="1" applyAlignment="1">
      <alignment horizontal="left" vertical="center" indent="1"/>
    </xf>
    <xf numFmtId="0" fontId="7" fillId="0" borderId="10" xfId="0" applyFont="1" applyFill="1" applyBorder="1" applyAlignment="1">
      <alignment horizontal="left" vertical="center" indent="1"/>
    </xf>
    <xf numFmtId="38" fontId="7" fillId="0" borderId="16" xfId="49" applyFont="1" applyBorder="1" applyAlignment="1">
      <alignment horizontal="right" vertical="center"/>
    </xf>
    <xf numFmtId="38" fontId="7" fillId="0" borderId="10" xfId="49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7" fillId="0" borderId="11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0" xfId="0" applyNumberFormat="1" applyFont="1" applyFill="1" applyBorder="1" applyAlignment="1">
      <alignment horizontal="distributed" vertical="distributed"/>
    </xf>
    <xf numFmtId="38" fontId="10" fillId="0" borderId="19" xfId="49" applyFont="1" applyBorder="1" applyAlignment="1">
      <alignment horizontal="right"/>
    </xf>
    <xf numFmtId="38" fontId="10" fillId="0" borderId="0" xfId="49" applyFont="1" applyAlignment="1">
      <alignment horizontal="right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38" fontId="10" fillId="0" borderId="15" xfId="49" applyFont="1" applyBorder="1" applyAlignment="1">
      <alignment horizontal="right"/>
    </xf>
    <xf numFmtId="0" fontId="7" fillId="0" borderId="0" xfId="0" applyNumberFormat="1" applyFont="1" applyFill="1" applyBorder="1" applyAlignment="1">
      <alignment horizontal="distributed" vertical="distributed"/>
    </xf>
    <xf numFmtId="38" fontId="7" fillId="0" borderId="15" xfId="49" applyFont="1" applyBorder="1" applyAlignment="1">
      <alignment horizontal="right"/>
    </xf>
    <xf numFmtId="38" fontId="7" fillId="0" borderId="0" xfId="49" applyFont="1" applyAlignment="1">
      <alignment horizontal="right"/>
    </xf>
    <xf numFmtId="38" fontId="0" fillId="0" borderId="0" xfId="0" applyNumberFormat="1" applyAlignment="1">
      <alignment/>
    </xf>
    <xf numFmtId="0" fontId="7" fillId="0" borderId="0" xfId="0" applyNumberFormat="1" applyFont="1" applyFill="1" applyAlignment="1">
      <alignment horizontal="distributed" vertical="distributed"/>
    </xf>
    <xf numFmtId="38" fontId="7" fillId="0" borderId="16" xfId="49" applyFont="1" applyBorder="1" applyAlignment="1">
      <alignment horizontal="right"/>
    </xf>
    <xf numFmtId="38" fontId="7" fillId="0" borderId="10" xfId="49" applyFont="1" applyBorder="1" applyAlignment="1">
      <alignment horizontal="right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7" fillId="0" borderId="10" xfId="0" applyNumberFormat="1" applyFont="1" applyFill="1" applyBorder="1" applyAlignment="1">
      <alignment horizontal="distributed" vertical="distributed"/>
    </xf>
    <xf numFmtId="0" fontId="7" fillId="0" borderId="0" xfId="0" applyNumberFormat="1" applyFont="1" applyFill="1" applyAlignment="1">
      <alignment horizontal="left" vertical="distributed"/>
    </xf>
    <xf numFmtId="0" fontId="0" fillId="0" borderId="22" xfId="0" applyFill="1" applyBorder="1" applyAlignment="1">
      <alignment horizontal="right"/>
    </xf>
    <xf numFmtId="38" fontId="7" fillId="0" borderId="0" xfId="49" applyFont="1" applyFill="1" applyBorder="1" applyAlignment="1">
      <alignment horizontal="right" vertical="center"/>
    </xf>
    <xf numFmtId="38" fontId="7" fillId="0" borderId="0" xfId="49" applyFont="1" applyFill="1" applyAlignment="1">
      <alignment horizontal="right" vertical="center"/>
    </xf>
    <xf numFmtId="38" fontId="7" fillId="0" borderId="10" xfId="49" applyFont="1" applyFill="1" applyBorder="1" applyAlignment="1">
      <alignment horizontal="right" vertical="center"/>
    </xf>
    <xf numFmtId="191" fontId="0" fillId="0" borderId="10" xfId="49" applyNumberFormat="1" applyFill="1" applyBorder="1" applyAlignment="1">
      <alignment/>
    </xf>
    <xf numFmtId="191" fontId="0" fillId="0" borderId="0" xfId="49" applyNumberFormat="1" applyFill="1" applyBorder="1" applyAlignment="1">
      <alignment horizontal="center"/>
    </xf>
    <xf numFmtId="191" fontId="0" fillId="0" borderId="10" xfId="49" applyNumberFormat="1" applyFill="1" applyBorder="1" applyAlignment="1">
      <alignment vertical="center"/>
    </xf>
    <xf numFmtId="38" fontId="0" fillId="0" borderId="10" xfId="49" applyFill="1" applyBorder="1" applyAlignment="1">
      <alignment horizontal="center"/>
    </xf>
    <xf numFmtId="191" fontId="0" fillId="0" borderId="10" xfId="49" applyNumberFormat="1" applyFill="1" applyBorder="1" applyAlignment="1">
      <alignment horizontal="center"/>
    </xf>
    <xf numFmtId="38" fontId="0" fillId="0" borderId="15" xfId="49" applyFont="1" applyBorder="1" applyAlignment="1">
      <alignment horizontal="center"/>
    </xf>
    <xf numFmtId="38" fontId="0" fillId="0" borderId="0" xfId="49" applyBorder="1" applyAlignment="1">
      <alignment horizontal="center"/>
    </xf>
    <xf numFmtId="38" fontId="0" fillId="0" borderId="0" xfId="49" applyAlignment="1">
      <alignment horizontal="center"/>
    </xf>
    <xf numFmtId="38" fontId="0" fillId="0" borderId="16" xfId="49" applyFont="1" applyFill="1" applyBorder="1" applyAlignment="1">
      <alignment horizontal="center"/>
    </xf>
    <xf numFmtId="38" fontId="0" fillId="0" borderId="10" xfId="49" applyFill="1" applyBorder="1" applyAlignment="1">
      <alignment horizontal="center"/>
    </xf>
    <xf numFmtId="38" fontId="0" fillId="0" borderId="0" xfId="49" applyFont="1" applyBorder="1" applyAlignment="1">
      <alignment horizontal="center"/>
    </xf>
    <xf numFmtId="38" fontId="0" fillId="0" borderId="15" xfId="49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1" xfId="0" applyBorder="1" applyAlignment="1">
      <alignment horizontal="right"/>
    </xf>
    <xf numFmtId="0" fontId="0" fillId="0" borderId="23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3" fontId="0" fillId="0" borderId="19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3" fontId="0" fillId="0" borderId="18" xfId="0" applyNumberForma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9" fillId="0" borderId="27" xfId="0" applyFont="1" applyBorder="1" applyAlignment="1">
      <alignment horizontal="distributed" vertical="center" indent="1"/>
    </xf>
    <xf numFmtId="0" fontId="9" fillId="0" borderId="28" xfId="0" applyFont="1" applyBorder="1" applyAlignment="1">
      <alignment horizontal="distributed" vertical="center" indent="1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4" fillId="0" borderId="0" xfId="0" applyFont="1" applyAlignment="1">
      <alignment horizontal="left" indent="1"/>
    </xf>
    <xf numFmtId="0" fontId="7" fillId="0" borderId="31" xfId="0" applyNumberFormat="1" applyFont="1" applyFill="1" applyBorder="1" applyAlignment="1">
      <alignment horizontal="center" vertical="distributed"/>
    </xf>
    <xf numFmtId="0" fontId="7" fillId="0" borderId="20" xfId="0" applyNumberFormat="1" applyFont="1" applyFill="1" applyBorder="1" applyAlignment="1">
      <alignment horizontal="center" vertical="distributed"/>
    </xf>
    <xf numFmtId="0" fontId="7" fillId="0" borderId="30" xfId="0" applyFont="1" applyBorder="1" applyAlignment="1">
      <alignment horizontal="center"/>
    </xf>
    <xf numFmtId="0" fontId="7" fillId="0" borderId="13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8.125" style="0" bestFit="1" customWidth="1"/>
    <col min="2" max="2" width="7.875" style="0" bestFit="1" customWidth="1"/>
    <col min="3" max="3" width="7.25390625" style="0" bestFit="1" customWidth="1"/>
    <col min="4" max="4" width="7.375" style="0" bestFit="1" customWidth="1"/>
    <col min="5" max="5" width="7.875" style="0" bestFit="1" customWidth="1"/>
    <col min="6" max="7" width="8.75390625" style="0" customWidth="1"/>
    <col min="8" max="8" width="6.875" style="0" customWidth="1"/>
    <col min="9" max="9" width="7.00390625" style="0" bestFit="1" customWidth="1"/>
    <col min="10" max="10" width="10.50390625" style="0" bestFit="1" customWidth="1"/>
  </cols>
  <sheetData>
    <row r="1" s="20" customFormat="1" ht="18" customHeight="1">
      <c r="A1" s="19" t="s">
        <v>41</v>
      </c>
    </row>
    <row r="2" spans="1:12" ht="17.25">
      <c r="A2" s="22" t="s">
        <v>40</v>
      </c>
      <c r="B2" s="21"/>
      <c r="C2" s="21"/>
      <c r="D2" s="21"/>
      <c r="E2" s="21"/>
      <c r="F2" s="1"/>
      <c r="G2" s="1"/>
      <c r="H2" s="1"/>
      <c r="I2" s="1"/>
      <c r="J2" s="1"/>
      <c r="K2" s="1"/>
      <c r="L2" s="2"/>
    </row>
    <row r="3" spans="1:12" ht="14.25" thickBot="1">
      <c r="A3" s="4"/>
      <c r="B3" s="4"/>
      <c r="C3" s="4"/>
      <c r="D3" s="4"/>
      <c r="E3" s="3"/>
      <c r="F3" s="3"/>
      <c r="G3" s="3"/>
      <c r="H3" s="3"/>
      <c r="I3" s="104" t="s">
        <v>31</v>
      </c>
      <c r="J3" s="104"/>
      <c r="K3" s="1"/>
      <c r="L3" s="5"/>
    </row>
    <row r="4" spans="1:12" ht="15" customHeight="1">
      <c r="A4" s="121" t="s">
        <v>0</v>
      </c>
      <c r="B4" s="123" t="s">
        <v>1</v>
      </c>
      <c r="C4" s="123"/>
      <c r="D4" s="123"/>
      <c r="E4" s="123" t="s">
        <v>2</v>
      </c>
      <c r="F4" s="123"/>
      <c r="G4" s="123" t="s">
        <v>3</v>
      </c>
      <c r="H4" s="123"/>
      <c r="I4" s="123"/>
      <c r="J4" s="124" t="s">
        <v>4</v>
      </c>
      <c r="K4" s="1"/>
      <c r="L4" s="5"/>
    </row>
    <row r="5" spans="1:12" ht="15" customHeight="1">
      <c r="A5" s="122"/>
      <c r="B5" s="6" t="s">
        <v>5</v>
      </c>
      <c r="C5" s="6" t="s">
        <v>6</v>
      </c>
      <c r="D5" s="6" t="s">
        <v>7</v>
      </c>
      <c r="E5" s="6" t="s">
        <v>8</v>
      </c>
      <c r="F5" s="6" t="s">
        <v>9</v>
      </c>
      <c r="G5" s="6" t="s">
        <v>5</v>
      </c>
      <c r="H5" s="6" t="s">
        <v>10</v>
      </c>
      <c r="I5" s="6" t="s">
        <v>11</v>
      </c>
      <c r="J5" s="125"/>
      <c r="K5" s="1"/>
      <c r="L5" s="5"/>
    </row>
    <row r="6" spans="1:12" ht="15" customHeight="1">
      <c r="A6" s="7" t="s">
        <v>12</v>
      </c>
      <c r="B6" s="26">
        <v>740</v>
      </c>
      <c r="C6" s="27">
        <v>50</v>
      </c>
      <c r="D6" s="27">
        <v>690</v>
      </c>
      <c r="E6" s="27">
        <v>161</v>
      </c>
      <c r="F6" s="27">
        <v>579</v>
      </c>
      <c r="G6" s="27">
        <v>2423</v>
      </c>
      <c r="H6" s="27">
        <v>1214</v>
      </c>
      <c r="I6" s="27">
        <v>1209</v>
      </c>
      <c r="J6" s="35">
        <v>2287303</v>
      </c>
      <c r="K6" s="1"/>
      <c r="L6" s="5"/>
    </row>
    <row r="7" spans="1:12" ht="15" customHeight="1">
      <c r="A7" s="9" t="s">
        <v>13</v>
      </c>
      <c r="B7" s="28">
        <v>812</v>
      </c>
      <c r="C7" s="29">
        <v>67</v>
      </c>
      <c r="D7" s="29">
        <v>745</v>
      </c>
      <c r="E7" s="29">
        <v>201</v>
      </c>
      <c r="F7" s="29">
        <v>611</v>
      </c>
      <c r="G7" s="29">
        <v>2741</v>
      </c>
      <c r="H7" s="29">
        <v>1265</v>
      </c>
      <c r="I7" s="29">
        <v>1476</v>
      </c>
      <c r="J7" s="33">
        <v>3557057</v>
      </c>
      <c r="K7" s="1"/>
      <c r="L7" s="5"/>
    </row>
    <row r="8" spans="1:12" ht="15" customHeight="1">
      <c r="A8" s="9" t="s">
        <v>14</v>
      </c>
      <c r="B8" s="28">
        <v>808</v>
      </c>
      <c r="C8" s="29">
        <v>55</v>
      </c>
      <c r="D8" s="29">
        <v>753</v>
      </c>
      <c r="E8" s="29">
        <v>241</v>
      </c>
      <c r="F8" s="29">
        <v>567</v>
      </c>
      <c r="G8" s="29">
        <v>2931</v>
      </c>
      <c r="H8" s="29">
        <v>1356</v>
      </c>
      <c r="I8" s="29">
        <v>1575</v>
      </c>
      <c r="J8" s="33">
        <v>4603440</v>
      </c>
      <c r="K8" s="1"/>
      <c r="L8" s="5"/>
    </row>
    <row r="9" spans="1:12" ht="15" customHeight="1">
      <c r="A9" s="9" t="s">
        <v>15</v>
      </c>
      <c r="B9" s="28">
        <v>772</v>
      </c>
      <c r="C9" s="29">
        <v>58</v>
      </c>
      <c r="D9" s="29">
        <v>714</v>
      </c>
      <c r="E9" s="29">
        <v>280</v>
      </c>
      <c r="F9" s="29">
        <v>492</v>
      </c>
      <c r="G9" s="29">
        <v>3182</v>
      </c>
      <c r="H9" s="29">
        <v>1436</v>
      </c>
      <c r="I9" s="29">
        <v>1746</v>
      </c>
      <c r="J9" s="33">
        <v>5609725</v>
      </c>
      <c r="K9" s="1"/>
      <c r="L9" s="5"/>
    </row>
    <row r="10" spans="1:12" ht="15" customHeight="1">
      <c r="A10" s="9" t="s">
        <v>16</v>
      </c>
      <c r="B10" s="28">
        <v>818</v>
      </c>
      <c r="C10" s="29">
        <v>69</v>
      </c>
      <c r="D10" s="29">
        <v>749</v>
      </c>
      <c r="E10" s="29">
        <v>326</v>
      </c>
      <c r="F10" s="29">
        <v>492</v>
      </c>
      <c r="G10" s="29">
        <v>3965</v>
      </c>
      <c r="H10" s="29">
        <v>1787</v>
      </c>
      <c r="I10" s="29">
        <v>2178</v>
      </c>
      <c r="J10" s="33">
        <v>7783813</v>
      </c>
      <c r="K10" s="1"/>
      <c r="L10" s="5"/>
    </row>
    <row r="11" spans="1:12" ht="15" customHeight="1">
      <c r="A11" s="9" t="s">
        <v>17</v>
      </c>
      <c r="B11" s="28">
        <v>841</v>
      </c>
      <c r="C11" s="29">
        <v>62</v>
      </c>
      <c r="D11" s="29">
        <v>779</v>
      </c>
      <c r="E11" s="29">
        <v>386</v>
      </c>
      <c r="F11" s="29">
        <v>455</v>
      </c>
      <c r="G11" s="29">
        <v>5248</v>
      </c>
      <c r="H11" s="29">
        <v>2342</v>
      </c>
      <c r="I11" s="29">
        <v>2906</v>
      </c>
      <c r="J11" s="33">
        <v>9262126</v>
      </c>
      <c r="K11" s="1"/>
      <c r="L11" s="5"/>
    </row>
    <row r="12" spans="1:12" ht="15" customHeight="1">
      <c r="A12" s="9" t="s">
        <v>33</v>
      </c>
      <c r="B12" s="28">
        <v>734</v>
      </c>
      <c r="C12" s="29">
        <v>56</v>
      </c>
      <c r="D12" s="29">
        <v>678</v>
      </c>
      <c r="E12" s="29">
        <v>343</v>
      </c>
      <c r="F12" s="29">
        <v>391</v>
      </c>
      <c r="G12" s="29">
        <v>4021</v>
      </c>
      <c r="H12" s="29">
        <v>1796</v>
      </c>
      <c r="I12" s="29">
        <v>2225</v>
      </c>
      <c r="J12" s="33">
        <v>9632353</v>
      </c>
      <c r="K12" s="1"/>
      <c r="L12" s="5"/>
    </row>
    <row r="13" spans="1:12" ht="15" customHeight="1">
      <c r="A13" s="9" t="s">
        <v>34</v>
      </c>
      <c r="B13" s="28">
        <v>716</v>
      </c>
      <c r="C13" s="29">
        <v>46</v>
      </c>
      <c r="D13" s="29">
        <v>670</v>
      </c>
      <c r="E13" s="29">
        <v>359</v>
      </c>
      <c r="F13" s="29">
        <v>357</v>
      </c>
      <c r="G13" s="29">
        <v>4153</v>
      </c>
      <c r="H13" s="29">
        <v>1774</v>
      </c>
      <c r="I13" s="29">
        <v>2379</v>
      </c>
      <c r="J13" s="33">
        <v>9960069</v>
      </c>
      <c r="K13" s="1"/>
      <c r="L13" s="5"/>
    </row>
    <row r="14" spans="1:12" ht="15" customHeight="1">
      <c r="A14" s="8" t="s">
        <v>35</v>
      </c>
      <c r="B14" s="28">
        <f>E14+F14</f>
        <v>767</v>
      </c>
      <c r="C14" s="30">
        <v>74</v>
      </c>
      <c r="D14" s="30">
        <v>693</v>
      </c>
      <c r="E14" s="30">
        <v>410</v>
      </c>
      <c r="F14" s="30">
        <v>357</v>
      </c>
      <c r="G14" s="30">
        <v>4945</v>
      </c>
      <c r="H14" s="25" t="s">
        <v>36</v>
      </c>
      <c r="I14" s="25" t="s">
        <v>36</v>
      </c>
      <c r="J14" s="34">
        <v>9791744</v>
      </c>
      <c r="K14" s="1"/>
      <c r="L14" s="5"/>
    </row>
    <row r="15" spans="1:12" ht="15" customHeight="1">
      <c r="A15" s="18" t="s">
        <v>38</v>
      </c>
      <c r="B15" s="28">
        <f>E15+F15</f>
        <v>715</v>
      </c>
      <c r="C15" s="30">
        <v>69</v>
      </c>
      <c r="D15" s="30">
        <v>646</v>
      </c>
      <c r="E15" s="30">
        <v>387</v>
      </c>
      <c r="F15" s="30">
        <v>328</v>
      </c>
      <c r="G15" s="30">
        <v>5068</v>
      </c>
      <c r="H15" s="25" t="s">
        <v>36</v>
      </c>
      <c r="I15" s="25" t="s">
        <v>36</v>
      </c>
      <c r="J15" s="34">
        <v>8336112</v>
      </c>
      <c r="K15" s="1"/>
      <c r="L15" s="5"/>
    </row>
    <row r="16" spans="1:12" ht="15" customHeight="1">
      <c r="A16" s="18" t="s">
        <v>39</v>
      </c>
      <c r="B16" s="28">
        <f>E16+F16</f>
        <v>677</v>
      </c>
      <c r="C16" s="30">
        <v>72</v>
      </c>
      <c r="D16" s="30">
        <v>605</v>
      </c>
      <c r="E16" s="30">
        <v>366</v>
      </c>
      <c r="F16" s="30">
        <v>311</v>
      </c>
      <c r="G16" s="30">
        <v>4615</v>
      </c>
      <c r="H16" s="25" t="s">
        <v>36</v>
      </c>
      <c r="I16" s="25" t="s">
        <v>36</v>
      </c>
      <c r="J16" s="34">
        <v>7190695</v>
      </c>
      <c r="K16" s="1"/>
      <c r="L16" s="5"/>
    </row>
    <row r="17" spans="1:12" ht="15" customHeight="1" thickBot="1">
      <c r="A17" s="88" t="s">
        <v>130</v>
      </c>
      <c r="B17" s="31">
        <v>598</v>
      </c>
      <c r="C17" s="32">
        <v>62</v>
      </c>
      <c r="D17" s="32">
        <v>536</v>
      </c>
      <c r="E17" s="92">
        <v>342</v>
      </c>
      <c r="F17" s="92">
        <v>256</v>
      </c>
      <c r="G17" s="92">
        <v>4310</v>
      </c>
      <c r="H17" s="93" t="s">
        <v>36</v>
      </c>
      <c r="I17" s="93" t="s">
        <v>36</v>
      </c>
      <c r="J17" s="94">
        <v>6824774</v>
      </c>
      <c r="K17" s="1"/>
      <c r="L17" s="5"/>
    </row>
    <row r="18" spans="1:12" ht="15" customHeight="1">
      <c r="A18" s="8"/>
      <c r="B18" s="1"/>
      <c r="C18" s="1"/>
      <c r="D18" s="1"/>
      <c r="E18" s="1"/>
      <c r="F18" s="1"/>
      <c r="G18" s="1"/>
      <c r="H18" s="105" t="s">
        <v>32</v>
      </c>
      <c r="I18" s="105"/>
      <c r="J18" s="105"/>
      <c r="K18" s="1"/>
      <c r="L18" s="5"/>
    </row>
    <row r="19" spans="1:12" ht="15" customHeight="1">
      <c r="A19" s="8"/>
      <c r="B19" s="1"/>
      <c r="C19" s="1"/>
      <c r="D19" s="1"/>
      <c r="E19" s="1"/>
      <c r="F19" s="1"/>
      <c r="G19" s="1"/>
      <c r="H19" s="1"/>
      <c r="I19" s="1"/>
      <c r="J19" s="1"/>
      <c r="K19" s="1"/>
      <c r="L19" s="5"/>
    </row>
    <row r="20" spans="1:12" ht="15" customHeight="1">
      <c r="A20" s="8"/>
      <c r="B20" s="1"/>
      <c r="C20" s="1"/>
      <c r="D20" s="1"/>
      <c r="E20" s="1"/>
      <c r="F20" s="1"/>
      <c r="G20" s="1"/>
      <c r="H20" s="1"/>
      <c r="I20" s="1"/>
      <c r="J20" s="1"/>
      <c r="K20" s="1"/>
      <c r="L20" s="5"/>
    </row>
    <row r="21" spans="1:12" ht="15" customHeight="1">
      <c r="A21" s="8"/>
      <c r="B21" s="1"/>
      <c r="C21" s="1"/>
      <c r="D21" s="1"/>
      <c r="E21" s="1"/>
      <c r="F21" s="1"/>
      <c r="G21" s="1"/>
      <c r="H21" s="1"/>
      <c r="I21" s="1"/>
      <c r="J21" s="1"/>
      <c r="K21" s="1"/>
      <c r="L21" s="5"/>
    </row>
    <row r="22" spans="1:12" ht="15" customHeight="1" thickBot="1">
      <c r="A22" s="3"/>
      <c r="B22" s="3"/>
      <c r="C22" s="3"/>
      <c r="D22" s="3"/>
      <c r="E22" s="3"/>
      <c r="F22" s="3"/>
      <c r="G22" s="3"/>
      <c r="H22" s="3"/>
      <c r="I22" s="104" t="s">
        <v>31</v>
      </c>
      <c r="J22" s="104"/>
      <c r="K22" s="1"/>
      <c r="L22" s="5"/>
    </row>
    <row r="23" spans="1:12" ht="15" customHeight="1">
      <c r="A23" s="106" t="s">
        <v>0</v>
      </c>
      <c r="B23" s="108" t="s">
        <v>18</v>
      </c>
      <c r="C23" s="108"/>
      <c r="D23" s="110" t="s">
        <v>19</v>
      </c>
      <c r="E23" s="110"/>
      <c r="F23" s="112" t="s">
        <v>20</v>
      </c>
      <c r="G23" s="113"/>
      <c r="H23" s="113"/>
      <c r="I23" s="113"/>
      <c r="J23" s="10" t="s">
        <v>21</v>
      </c>
      <c r="K23" s="1"/>
      <c r="L23" s="5"/>
    </row>
    <row r="24" spans="1:12" ht="15" customHeight="1">
      <c r="A24" s="107"/>
      <c r="B24" s="109"/>
      <c r="C24" s="109"/>
      <c r="D24" s="111"/>
      <c r="E24" s="111"/>
      <c r="F24" s="11" t="s">
        <v>22</v>
      </c>
      <c r="G24" s="11" t="s">
        <v>23</v>
      </c>
      <c r="H24" s="114" t="s">
        <v>24</v>
      </c>
      <c r="I24" s="115"/>
      <c r="J24" s="12" t="s">
        <v>25</v>
      </c>
      <c r="K24" s="1"/>
      <c r="L24" s="5"/>
    </row>
    <row r="25" spans="1:12" ht="15" customHeight="1">
      <c r="A25" s="13" t="s">
        <v>12</v>
      </c>
      <c r="B25" s="116">
        <v>202341</v>
      </c>
      <c r="C25" s="117"/>
      <c r="D25" s="118">
        <v>30108</v>
      </c>
      <c r="E25" s="119"/>
      <c r="F25" s="14">
        <v>167870</v>
      </c>
      <c r="G25" s="14">
        <v>106661</v>
      </c>
      <c r="H25" s="120" t="s">
        <v>26</v>
      </c>
      <c r="I25" s="120"/>
      <c r="J25" s="23">
        <v>33454</v>
      </c>
      <c r="K25" s="1"/>
      <c r="L25" s="5"/>
    </row>
    <row r="26" spans="1:12" ht="15" customHeight="1">
      <c r="A26" s="9" t="s">
        <v>27</v>
      </c>
      <c r="B26" s="103">
        <v>316323</v>
      </c>
      <c r="C26" s="98"/>
      <c r="D26" s="99">
        <v>45316</v>
      </c>
      <c r="E26" s="99"/>
      <c r="F26" s="16">
        <v>268021</v>
      </c>
      <c r="G26" s="16">
        <v>150523</v>
      </c>
      <c r="H26" s="99">
        <v>117498</v>
      </c>
      <c r="I26" s="99"/>
      <c r="J26" s="24">
        <v>35167</v>
      </c>
      <c r="K26" s="1"/>
      <c r="L26" s="5"/>
    </row>
    <row r="27" spans="1:12" ht="15" customHeight="1">
      <c r="A27" s="9" t="s">
        <v>28</v>
      </c>
      <c r="B27" s="103">
        <v>384895</v>
      </c>
      <c r="C27" s="98"/>
      <c r="D27" s="99">
        <v>57644</v>
      </c>
      <c r="E27" s="99"/>
      <c r="F27" s="16">
        <v>473097</v>
      </c>
      <c r="G27" s="16">
        <v>267758</v>
      </c>
      <c r="H27" s="99">
        <v>205339</v>
      </c>
      <c r="I27" s="99"/>
      <c r="J27" s="24">
        <v>40947</v>
      </c>
      <c r="L27" s="5"/>
    </row>
    <row r="28" spans="1:12" ht="15" customHeight="1">
      <c r="A28" s="9" t="s">
        <v>29</v>
      </c>
      <c r="B28" s="103">
        <v>390260</v>
      </c>
      <c r="C28" s="98"/>
      <c r="D28" s="99">
        <v>93413</v>
      </c>
      <c r="E28" s="99"/>
      <c r="F28" s="16">
        <v>377960</v>
      </c>
      <c r="G28" s="16">
        <v>245027</v>
      </c>
      <c r="H28" s="99">
        <v>132933</v>
      </c>
      <c r="I28" s="99"/>
      <c r="J28" s="24">
        <v>43411</v>
      </c>
      <c r="L28" s="5"/>
    </row>
    <row r="29" spans="1:12" ht="15" customHeight="1">
      <c r="A29" s="9" t="s">
        <v>30</v>
      </c>
      <c r="B29" s="103">
        <v>459041</v>
      </c>
      <c r="C29" s="98"/>
      <c r="D29" s="99">
        <v>80167</v>
      </c>
      <c r="E29" s="99"/>
      <c r="F29" s="16">
        <v>855563</v>
      </c>
      <c r="G29" s="16">
        <v>462743</v>
      </c>
      <c r="H29" s="99">
        <v>392820</v>
      </c>
      <c r="I29" s="99"/>
      <c r="J29" s="24">
        <v>48710</v>
      </c>
      <c r="L29" s="5"/>
    </row>
    <row r="30" spans="1:12" ht="15" customHeight="1">
      <c r="A30" s="9" t="s">
        <v>17</v>
      </c>
      <c r="B30" s="103">
        <v>842266</v>
      </c>
      <c r="C30" s="98"/>
      <c r="D30" s="99">
        <v>92465</v>
      </c>
      <c r="E30" s="99"/>
      <c r="F30" s="16">
        <v>1824620</v>
      </c>
      <c r="G30" s="16">
        <v>1342430</v>
      </c>
      <c r="H30" s="99">
        <v>482190</v>
      </c>
      <c r="I30" s="99"/>
      <c r="J30" s="24">
        <v>57242</v>
      </c>
      <c r="L30" s="5"/>
    </row>
    <row r="31" spans="1:12" ht="15" customHeight="1">
      <c r="A31" s="9" t="s">
        <v>33</v>
      </c>
      <c r="B31" s="103">
        <v>647143</v>
      </c>
      <c r="C31" s="98"/>
      <c r="D31" s="99">
        <v>84603</v>
      </c>
      <c r="E31" s="99"/>
      <c r="F31" s="15" t="s">
        <v>36</v>
      </c>
      <c r="G31" s="15" t="s">
        <v>36</v>
      </c>
      <c r="H31" s="99" t="s">
        <v>36</v>
      </c>
      <c r="I31" s="99"/>
      <c r="J31" s="24">
        <v>54595</v>
      </c>
      <c r="L31" s="5"/>
    </row>
    <row r="32" spans="1:12" ht="15" customHeight="1">
      <c r="A32" s="9" t="s">
        <v>34</v>
      </c>
      <c r="B32" s="103">
        <v>540398</v>
      </c>
      <c r="C32" s="98"/>
      <c r="D32" s="99">
        <v>94782</v>
      </c>
      <c r="E32" s="99"/>
      <c r="F32" s="15" t="s">
        <v>36</v>
      </c>
      <c r="G32" s="15" t="s">
        <v>36</v>
      </c>
      <c r="H32" s="99" t="s">
        <v>36</v>
      </c>
      <c r="I32" s="99"/>
      <c r="J32" s="24">
        <v>58470</v>
      </c>
      <c r="L32" s="5"/>
    </row>
    <row r="33" spans="1:12" ht="15" customHeight="1">
      <c r="A33" s="8" t="s">
        <v>35</v>
      </c>
      <c r="B33" s="97" t="s">
        <v>36</v>
      </c>
      <c r="C33" s="98"/>
      <c r="D33" s="98">
        <v>189198</v>
      </c>
      <c r="E33" s="98"/>
      <c r="F33" s="17" t="s">
        <v>36</v>
      </c>
      <c r="G33" s="17" t="s">
        <v>36</v>
      </c>
      <c r="H33" s="98" t="s">
        <v>36</v>
      </c>
      <c r="I33" s="98"/>
      <c r="J33" s="25">
        <v>58387</v>
      </c>
      <c r="L33" s="5"/>
    </row>
    <row r="34" spans="1:12" ht="15" customHeight="1">
      <c r="A34" s="8" t="s">
        <v>37</v>
      </c>
      <c r="B34" s="97">
        <v>512513</v>
      </c>
      <c r="C34" s="98"/>
      <c r="D34" s="98">
        <v>64200</v>
      </c>
      <c r="E34" s="98"/>
      <c r="F34" s="17" t="s">
        <v>36</v>
      </c>
      <c r="G34" s="17" t="s">
        <v>36</v>
      </c>
      <c r="H34" s="98" t="s">
        <v>36</v>
      </c>
      <c r="I34" s="98"/>
      <c r="J34" s="25">
        <v>62050</v>
      </c>
      <c r="L34" s="5"/>
    </row>
    <row r="35" spans="1:12" ht="15" customHeight="1">
      <c r="A35" s="18" t="s">
        <v>39</v>
      </c>
      <c r="B35" s="97" t="s">
        <v>36</v>
      </c>
      <c r="C35" s="98"/>
      <c r="D35" s="102" t="s">
        <v>36</v>
      </c>
      <c r="E35" s="98"/>
      <c r="F35" s="17" t="s">
        <v>36</v>
      </c>
      <c r="G35" s="17" t="s">
        <v>36</v>
      </c>
      <c r="H35" s="98" t="s">
        <v>36</v>
      </c>
      <c r="I35" s="98"/>
      <c r="J35" s="25">
        <v>55240</v>
      </c>
      <c r="L35" s="5"/>
    </row>
    <row r="36" spans="1:12" ht="15" customHeight="1" thickBot="1">
      <c r="A36" s="88" t="s">
        <v>130</v>
      </c>
      <c r="B36" s="100">
        <v>461933</v>
      </c>
      <c r="C36" s="101"/>
      <c r="D36" s="101">
        <v>96099</v>
      </c>
      <c r="E36" s="101"/>
      <c r="F36" s="95" t="s">
        <v>36</v>
      </c>
      <c r="G36" s="95" t="s">
        <v>36</v>
      </c>
      <c r="H36" s="101" t="s">
        <v>36</v>
      </c>
      <c r="I36" s="101"/>
      <c r="J36" s="96">
        <v>52443</v>
      </c>
      <c r="L36" s="5"/>
    </row>
    <row r="37" spans="1:10" ht="15" customHeight="1">
      <c r="A37" s="104"/>
      <c r="B37" s="104"/>
      <c r="H37" s="105" t="s">
        <v>32</v>
      </c>
      <c r="I37" s="105"/>
      <c r="J37" s="105"/>
    </row>
  </sheetData>
  <sheetProtection/>
  <mergeCells count="51">
    <mergeCell ref="I3:J3"/>
    <mergeCell ref="I22:J22"/>
    <mergeCell ref="H18:J18"/>
    <mergeCell ref="A4:A5"/>
    <mergeCell ref="B4:D4"/>
    <mergeCell ref="E4:F4"/>
    <mergeCell ref="G4:I4"/>
    <mergeCell ref="J4:J5"/>
    <mergeCell ref="A23:A24"/>
    <mergeCell ref="B23:C24"/>
    <mergeCell ref="D23:E24"/>
    <mergeCell ref="F23:I23"/>
    <mergeCell ref="H24:I24"/>
    <mergeCell ref="B25:C25"/>
    <mergeCell ref="D25:E25"/>
    <mergeCell ref="H25:I25"/>
    <mergeCell ref="B26:C26"/>
    <mergeCell ref="D26:E26"/>
    <mergeCell ref="H26:I26"/>
    <mergeCell ref="B27:C27"/>
    <mergeCell ref="D27:E27"/>
    <mergeCell ref="H27:I27"/>
    <mergeCell ref="B28:C28"/>
    <mergeCell ref="D28:E28"/>
    <mergeCell ref="H28:I28"/>
    <mergeCell ref="B29:C29"/>
    <mergeCell ref="D29:E29"/>
    <mergeCell ref="H29:I29"/>
    <mergeCell ref="B30:C30"/>
    <mergeCell ref="D30:E30"/>
    <mergeCell ref="H30:I30"/>
    <mergeCell ref="A37:B37"/>
    <mergeCell ref="H37:J37"/>
    <mergeCell ref="B31:C31"/>
    <mergeCell ref="D31:E31"/>
    <mergeCell ref="H31:I31"/>
    <mergeCell ref="B32:C32"/>
    <mergeCell ref="D32:E32"/>
    <mergeCell ref="B36:C36"/>
    <mergeCell ref="D36:E36"/>
    <mergeCell ref="H36:I36"/>
    <mergeCell ref="H33:I33"/>
    <mergeCell ref="B35:C35"/>
    <mergeCell ref="D35:E35"/>
    <mergeCell ref="H35:I35"/>
    <mergeCell ref="B34:C34"/>
    <mergeCell ref="D34:E34"/>
    <mergeCell ref="H34:I34"/>
    <mergeCell ref="H32:I32"/>
    <mergeCell ref="B33:C33"/>
    <mergeCell ref="D33:E33"/>
  </mergeCells>
  <printOptions/>
  <pageMargins left="0.75" right="0.75" top="1" bottom="1" header="0.512" footer="0.512"/>
  <pageSetup horizontalDpi="600" verticalDpi="600" orientation="portrait" paperSize="9" r:id="rId1"/>
  <headerFooter alignWithMargins="0"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37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31.50390625" style="39" customWidth="1"/>
    <col min="2" max="2" width="7.625" style="39" customWidth="1"/>
    <col min="3" max="3" width="8.125" style="39" bestFit="1" customWidth="1"/>
    <col min="4" max="4" width="8.625" style="39" bestFit="1" customWidth="1"/>
    <col min="5" max="5" width="6.50390625" style="39" bestFit="1" customWidth="1"/>
    <col min="6" max="6" width="8.125" style="39" bestFit="1" customWidth="1"/>
    <col min="7" max="7" width="8.625" style="39" bestFit="1" customWidth="1"/>
    <col min="8" max="8" width="6.50390625" style="39" bestFit="1" customWidth="1"/>
    <col min="9" max="9" width="8.125" style="39" bestFit="1" customWidth="1"/>
    <col min="10" max="10" width="8.625" style="39" bestFit="1" customWidth="1"/>
    <col min="11" max="11" width="6.50390625" style="39" bestFit="1" customWidth="1"/>
    <col min="12" max="12" width="8.125" style="39" bestFit="1" customWidth="1"/>
    <col min="13" max="13" width="8.625" style="39" bestFit="1" customWidth="1"/>
    <col min="14" max="14" width="6.50390625" style="39" bestFit="1" customWidth="1"/>
    <col min="15" max="15" width="8.00390625" style="39" bestFit="1" customWidth="1"/>
    <col min="16" max="16" width="8.375" style="39" customWidth="1"/>
    <col min="17" max="17" width="6.375" style="39" bestFit="1" customWidth="1"/>
    <col min="18" max="18" width="8.00390625" style="39" bestFit="1" customWidth="1"/>
    <col min="19" max="19" width="8.375" style="39" customWidth="1"/>
    <col min="20" max="34" width="7.625" style="39" customWidth="1"/>
    <col min="35" max="16384" width="9.00390625" style="39" customWidth="1"/>
  </cols>
  <sheetData>
    <row r="1" s="20" customFormat="1" ht="18" customHeight="1">
      <c r="A1" s="19" t="s">
        <v>41</v>
      </c>
    </row>
    <row r="2" spans="1:17" ht="17.25">
      <c r="A2" s="37" t="s">
        <v>42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3" spans="1:19" ht="14.25" thickBot="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R3" s="126" t="s">
        <v>31</v>
      </c>
      <c r="S3" s="126"/>
    </row>
    <row r="4" spans="1:19" ht="26.25" customHeight="1">
      <c r="A4" s="127" t="s">
        <v>75</v>
      </c>
      <c r="B4" s="132" t="s">
        <v>43</v>
      </c>
      <c r="C4" s="133"/>
      <c r="D4" s="134"/>
      <c r="E4" s="135" t="s">
        <v>44</v>
      </c>
      <c r="F4" s="135"/>
      <c r="G4" s="135"/>
      <c r="H4" s="135" t="s">
        <v>45</v>
      </c>
      <c r="I4" s="135"/>
      <c r="J4" s="136"/>
      <c r="K4" s="130" t="s">
        <v>46</v>
      </c>
      <c r="L4" s="130"/>
      <c r="M4" s="130"/>
      <c r="N4" s="130" t="s">
        <v>47</v>
      </c>
      <c r="O4" s="130"/>
      <c r="P4" s="130"/>
      <c r="Q4" s="130" t="s">
        <v>48</v>
      </c>
      <c r="R4" s="130"/>
      <c r="S4" s="130"/>
    </row>
    <row r="5" spans="1:19" ht="30" customHeight="1">
      <c r="A5" s="128"/>
      <c r="B5" s="36" t="s">
        <v>49</v>
      </c>
      <c r="C5" s="36" t="s">
        <v>50</v>
      </c>
      <c r="D5" s="41" t="s">
        <v>4</v>
      </c>
      <c r="E5" s="36" t="s">
        <v>49</v>
      </c>
      <c r="F5" s="36" t="s">
        <v>50</v>
      </c>
      <c r="G5" s="41" t="s">
        <v>4</v>
      </c>
      <c r="H5" s="36" t="s">
        <v>49</v>
      </c>
      <c r="I5" s="36" t="s">
        <v>50</v>
      </c>
      <c r="J5" s="42" t="s">
        <v>4</v>
      </c>
      <c r="K5" s="36" t="s">
        <v>49</v>
      </c>
      <c r="L5" s="36" t="s">
        <v>50</v>
      </c>
      <c r="M5" s="41" t="s">
        <v>4</v>
      </c>
      <c r="N5" s="36" t="s">
        <v>49</v>
      </c>
      <c r="O5" s="36" t="s">
        <v>50</v>
      </c>
      <c r="P5" s="41" t="s">
        <v>4</v>
      </c>
      <c r="Q5" s="36" t="s">
        <v>49</v>
      </c>
      <c r="R5" s="36" t="s">
        <v>50</v>
      </c>
      <c r="S5" s="41" t="s">
        <v>4</v>
      </c>
    </row>
    <row r="6" spans="1:19" ht="16.5" customHeight="1">
      <c r="A6" s="43" t="s">
        <v>51</v>
      </c>
      <c r="B6" s="44">
        <v>740</v>
      </c>
      <c r="C6" s="45">
        <v>2423</v>
      </c>
      <c r="D6" s="45">
        <v>2287303</v>
      </c>
      <c r="E6" s="45">
        <v>812</v>
      </c>
      <c r="F6" s="46">
        <v>2741</v>
      </c>
      <c r="G6" s="46">
        <v>3557057</v>
      </c>
      <c r="H6" s="46">
        <v>808</v>
      </c>
      <c r="I6" s="46">
        <v>2931</v>
      </c>
      <c r="J6" s="46">
        <v>4603440</v>
      </c>
      <c r="K6" s="46">
        <v>722</v>
      </c>
      <c r="L6" s="46">
        <v>3182</v>
      </c>
      <c r="M6" s="47">
        <v>5609725</v>
      </c>
      <c r="N6" s="47">
        <v>818</v>
      </c>
      <c r="O6" s="47">
        <v>3965</v>
      </c>
      <c r="P6" s="47">
        <v>7783813</v>
      </c>
      <c r="Q6" s="47">
        <v>841</v>
      </c>
      <c r="R6" s="47">
        <v>5248</v>
      </c>
      <c r="S6" s="47">
        <v>9262126</v>
      </c>
    </row>
    <row r="7" spans="1:19" ht="16.5" customHeight="1">
      <c r="A7" s="48"/>
      <c r="B7" s="49"/>
      <c r="C7" s="45"/>
      <c r="D7" s="45"/>
      <c r="E7" s="45"/>
      <c r="F7" s="46"/>
      <c r="G7" s="46"/>
      <c r="H7" s="46"/>
      <c r="I7" s="46"/>
      <c r="J7" s="46"/>
      <c r="K7" s="46"/>
      <c r="L7" s="46"/>
      <c r="M7" s="45"/>
      <c r="N7" s="45"/>
      <c r="O7" s="45"/>
      <c r="P7" s="45"/>
      <c r="Q7" s="45"/>
      <c r="R7" s="45"/>
      <c r="S7" s="45"/>
    </row>
    <row r="8" spans="1:19" ht="16.5" customHeight="1">
      <c r="A8" s="50" t="s">
        <v>52</v>
      </c>
      <c r="B8" s="49">
        <v>50</v>
      </c>
      <c r="C8" s="45">
        <v>222</v>
      </c>
      <c r="D8" s="45">
        <v>235121</v>
      </c>
      <c r="E8" s="45">
        <v>67</v>
      </c>
      <c r="F8" s="46">
        <v>350</v>
      </c>
      <c r="G8" s="46">
        <v>739053</v>
      </c>
      <c r="H8" s="46">
        <v>55</v>
      </c>
      <c r="I8" s="46">
        <v>287</v>
      </c>
      <c r="J8" s="46">
        <v>674165</v>
      </c>
      <c r="K8" s="46">
        <v>58</v>
      </c>
      <c r="L8" s="46">
        <v>296</v>
      </c>
      <c r="M8" s="45">
        <v>1061699</v>
      </c>
      <c r="N8" s="45">
        <v>69</v>
      </c>
      <c r="O8" s="45">
        <v>553</v>
      </c>
      <c r="P8" s="45">
        <v>2244269</v>
      </c>
      <c r="Q8" s="45">
        <v>62</v>
      </c>
      <c r="R8" s="45">
        <v>591</v>
      </c>
      <c r="S8" s="45">
        <v>2475109</v>
      </c>
    </row>
    <row r="9" spans="1:19" ht="16.5" customHeight="1">
      <c r="A9" s="51" t="s">
        <v>53</v>
      </c>
      <c r="B9" s="49">
        <v>50</v>
      </c>
      <c r="C9" s="45">
        <v>222</v>
      </c>
      <c r="D9" s="45">
        <v>235121</v>
      </c>
      <c r="E9" s="45">
        <v>66</v>
      </c>
      <c r="F9" s="46" t="s">
        <v>54</v>
      </c>
      <c r="G9" s="46">
        <v>739053</v>
      </c>
      <c r="H9" s="46">
        <v>55</v>
      </c>
      <c r="I9" s="46">
        <v>287</v>
      </c>
      <c r="J9" s="46">
        <v>674165</v>
      </c>
      <c r="K9" s="46">
        <v>58</v>
      </c>
      <c r="L9" s="46">
        <v>296</v>
      </c>
      <c r="M9" s="45">
        <v>1061699</v>
      </c>
      <c r="N9" s="45">
        <v>69</v>
      </c>
      <c r="O9" s="45">
        <v>553</v>
      </c>
      <c r="P9" s="45">
        <v>2244269</v>
      </c>
      <c r="Q9" s="45">
        <v>61</v>
      </c>
      <c r="R9" s="45" t="s">
        <v>54</v>
      </c>
      <c r="S9" s="45">
        <v>2475109</v>
      </c>
    </row>
    <row r="10" spans="1:19" ht="16.5" customHeight="1">
      <c r="A10" s="51" t="s">
        <v>55</v>
      </c>
      <c r="B10" s="52" t="s">
        <v>56</v>
      </c>
      <c r="C10" s="53" t="s">
        <v>56</v>
      </c>
      <c r="D10" s="53" t="s">
        <v>56</v>
      </c>
      <c r="E10" s="45">
        <v>1</v>
      </c>
      <c r="F10" s="46" t="s">
        <v>57</v>
      </c>
      <c r="G10" s="46" t="s">
        <v>57</v>
      </c>
      <c r="H10" s="46" t="s">
        <v>56</v>
      </c>
      <c r="I10" s="46" t="s">
        <v>56</v>
      </c>
      <c r="J10" s="46" t="s">
        <v>56</v>
      </c>
      <c r="K10" s="46" t="s">
        <v>56</v>
      </c>
      <c r="L10" s="46" t="s">
        <v>56</v>
      </c>
      <c r="M10" s="45" t="s">
        <v>56</v>
      </c>
      <c r="N10" s="45" t="s">
        <v>56</v>
      </c>
      <c r="O10" s="45" t="s">
        <v>56</v>
      </c>
      <c r="P10" s="45" t="s">
        <v>56</v>
      </c>
      <c r="Q10" s="45">
        <v>1</v>
      </c>
      <c r="R10" s="45" t="s">
        <v>57</v>
      </c>
      <c r="S10" s="45" t="s">
        <v>57</v>
      </c>
    </row>
    <row r="11" spans="1:19" ht="16.5" customHeight="1">
      <c r="A11" s="54"/>
      <c r="B11" s="52"/>
      <c r="C11" s="55"/>
      <c r="D11" s="55"/>
      <c r="E11" s="45"/>
      <c r="F11" s="46"/>
      <c r="G11" s="46"/>
      <c r="H11" s="46"/>
      <c r="I11" s="46"/>
      <c r="J11" s="46"/>
      <c r="K11" s="46"/>
      <c r="L11" s="46"/>
      <c r="M11" s="45"/>
      <c r="N11" s="45"/>
      <c r="O11" s="45"/>
      <c r="P11" s="45"/>
      <c r="Q11" s="45"/>
      <c r="R11" s="45"/>
      <c r="S11" s="45"/>
    </row>
    <row r="12" spans="1:19" ht="16.5" customHeight="1">
      <c r="A12" s="56" t="s">
        <v>58</v>
      </c>
      <c r="B12" s="49">
        <v>690</v>
      </c>
      <c r="C12" s="45">
        <v>2201</v>
      </c>
      <c r="D12" s="45">
        <v>2052182</v>
      </c>
      <c r="E12" s="45">
        <v>745</v>
      </c>
      <c r="F12" s="46">
        <v>2391</v>
      </c>
      <c r="G12" s="46">
        <v>2818004</v>
      </c>
      <c r="H12" s="46">
        <v>753</v>
      </c>
      <c r="I12" s="46">
        <v>2644</v>
      </c>
      <c r="J12" s="46">
        <v>3929275</v>
      </c>
      <c r="K12" s="46">
        <v>714</v>
      </c>
      <c r="L12" s="46">
        <v>2886</v>
      </c>
      <c r="M12" s="45">
        <v>4548026</v>
      </c>
      <c r="N12" s="45">
        <v>749</v>
      </c>
      <c r="O12" s="45">
        <v>3412</v>
      </c>
      <c r="P12" s="45">
        <v>5539544</v>
      </c>
      <c r="Q12" s="45">
        <v>779</v>
      </c>
      <c r="R12" s="45">
        <v>4657</v>
      </c>
      <c r="S12" s="45">
        <v>6787017</v>
      </c>
    </row>
    <row r="13" spans="1:19" ht="16.5" customHeight="1">
      <c r="A13" s="57" t="s">
        <v>59</v>
      </c>
      <c r="B13" s="49">
        <v>3</v>
      </c>
      <c r="C13" s="46">
        <v>156</v>
      </c>
      <c r="D13" s="46">
        <v>420240</v>
      </c>
      <c r="E13" s="45">
        <v>3</v>
      </c>
      <c r="F13" s="46">
        <v>189</v>
      </c>
      <c r="G13" s="46">
        <v>500199</v>
      </c>
      <c r="H13" s="46">
        <v>1</v>
      </c>
      <c r="I13" s="46" t="s">
        <v>60</v>
      </c>
      <c r="J13" s="46" t="s">
        <v>60</v>
      </c>
      <c r="K13" s="46">
        <v>5</v>
      </c>
      <c r="L13" s="46">
        <v>222</v>
      </c>
      <c r="M13" s="45">
        <v>726730</v>
      </c>
      <c r="N13" s="45">
        <v>5</v>
      </c>
      <c r="O13" s="45">
        <v>141</v>
      </c>
      <c r="P13" s="45">
        <v>688873</v>
      </c>
      <c r="Q13" s="45">
        <v>4</v>
      </c>
      <c r="R13" s="45">
        <v>391</v>
      </c>
      <c r="S13" s="45">
        <v>556880</v>
      </c>
    </row>
    <row r="14" spans="1:19" ht="16.5" customHeight="1">
      <c r="A14" s="57" t="s">
        <v>61</v>
      </c>
      <c r="B14" s="52">
        <v>76</v>
      </c>
      <c r="C14" s="55">
        <v>179</v>
      </c>
      <c r="D14" s="55">
        <v>111730</v>
      </c>
      <c r="E14" s="45">
        <v>81</v>
      </c>
      <c r="F14" s="46">
        <v>179</v>
      </c>
      <c r="G14" s="46">
        <v>148215</v>
      </c>
      <c r="H14" s="46">
        <v>85</v>
      </c>
      <c r="I14" s="46">
        <v>199</v>
      </c>
      <c r="J14" s="46">
        <v>195667</v>
      </c>
      <c r="K14" s="46">
        <v>85</v>
      </c>
      <c r="L14" s="46">
        <v>207</v>
      </c>
      <c r="M14" s="45">
        <v>240865</v>
      </c>
      <c r="N14" s="45">
        <v>86</v>
      </c>
      <c r="O14" s="45">
        <v>238</v>
      </c>
      <c r="P14" s="45">
        <v>321583</v>
      </c>
      <c r="Q14" s="45">
        <v>102</v>
      </c>
      <c r="R14" s="45">
        <v>610</v>
      </c>
      <c r="S14" s="45">
        <v>759293</v>
      </c>
    </row>
    <row r="15" spans="1:19" ht="16.5" customHeight="1">
      <c r="A15" s="57" t="s">
        <v>62</v>
      </c>
      <c r="B15" s="49">
        <v>361</v>
      </c>
      <c r="C15" s="46">
        <v>1022</v>
      </c>
      <c r="D15" s="46">
        <v>838775</v>
      </c>
      <c r="E15" s="45">
        <v>396</v>
      </c>
      <c r="F15" s="46">
        <v>1140</v>
      </c>
      <c r="G15" s="46">
        <v>1189956</v>
      </c>
      <c r="H15" s="46">
        <v>389</v>
      </c>
      <c r="I15" s="46">
        <v>1491</v>
      </c>
      <c r="J15" s="46">
        <v>2338134</v>
      </c>
      <c r="K15" s="46">
        <v>351</v>
      </c>
      <c r="L15" s="46">
        <v>1424</v>
      </c>
      <c r="M15" s="45">
        <v>1957259</v>
      </c>
      <c r="N15" s="45">
        <v>367</v>
      </c>
      <c r="O15" s="45">
        <v>1829</v>
      </c>
      <c r="P15" s="45">
        <v>2371853</v>
      </c>
      <c r="Q15" s="45">
        <v>353</v>
      </c>
      <c r="R15" s="45">
        <v>2019</v>
      </c>
      <c r="S15" s="45">
        <v>2822222</v>
      </c>
    </row>
    <row r="16" spans="1:19" ht="16.5" customHeight="1">
      <c r="A16" s="57" t="s">
        <v>63</v>
      </c>
      <c r="B16" s="49">
        <v>21</v>
      </c>
      <c r="C16" s="46">
        <v>81</v>
      </c>
      <c r="D16" s="46">
        <v>74164</v>
      </c>
      <c r="E16" s="45">
        <v>20</v>
      </c>
      <c r="F16" s="46">
        <v>81</v>
      </c>
      <c r="G16" s="46">
        <v>103777</v>
      </c>
      <c r="H16" s="46">
        <v>32</v>
      </c>
      <c r="I16" s="46" t="s">
        <v>64</v>
      </c>
      <c r="J16" s="46" t="s">
        <v>64</v>
      </c>
      <c r="K16" s="46">
        <v>33</v>
      </c>
      <c r="L16" s="46">
        <v>175</v>
      </c>
      <c r="M16" s="45">
        <v>392505</v>
      </c>
      <c r="N16" s="45">
        <v>37</v>
      </c>
      <c r="O16" s="45">
        <v>206</v>
      </c>
      <c r="P16" s="45">
        <v>673875</v>
      </c>
      <c r="Q16" s="45">
        <v>38</v>
      </c>
      <c r="R16" s="45">
        <v>209</v>
      </c>
      <c r="S16" s="45">
        <v>746686</v>
      </c>
    </row>
    <row r="17" spans="1:19" ht="16.5" customHeight="1">
      <c r="A17" s="57" t="s">
        <v>65</v>
      </c>
      <c r="B17" s="52">
        <v>66</v>
      </c>
      <c r="C17" s="55">
        <v>206</v>
      </c>
      <c r="D17" s="55">
        <v>186668</v>
      </c>
      <c r="E17" s="45">
        <v>65</v>
      </c>
      <c r="F17" s="46">
        <v>179</v>
      </c>
      <c r="G17" s="46">
        <v>285402</v>
      </c>
      <c r="H17" s="46">
        <v>69</v>
      </c>
      <c r="I17" s="46">
        <v>200</v>
      </c>
      <c r="J17" s="46">
        <v>328876</v>
      </c>
      <c r="K17" s="46">
        <v>61</v>
      </c>
      <c r="L17" s="46">
        <v>172</v>
      </c>
      <c r="M17" s="45">
        <v>334539</v>
      </c>
      <c r="N17" s="45">
        <v>54</v>
      </c>
      <c r="O17" s="45">
        <v>188</v>
      </c>
      <c r="P17" s="45">
        <v>463684</v>
      </c>
      <c r="Q17" s="45">
        <v>60</v>
      </c>
      <c r="R17" s="45">
        <v>258</v>
      </c>
      <c r="S17" s="45">
        <v>531718</v>
      </c>
    </row>
    <row r="18" spans="1:19" ht="16.5" customHeight="1" thickBot="1">
      <c r="A18" s="58" t="s">
        <v>66</v>
      </c>
      <c r="B18" s="59">
        <v>163</v>
      </c>
      <c r="C18" s="60">
        <v>557</v>
      </c>
      <c r="D18" s="60">
        <v>420605</v>
      </c>
      <c r="E18" s="60">
        <v>180</v>
      </c>
      <c r="F18" s="60">
        <v>622</v>
      </c>
      <c r="G18" s="60">
        <v>590455</v>
      </c>
      <c r="H18" s="60">
        <v>177</v>
      </c>
      <c r="I18" s="60">
        <v>575</v>
      </c>
      <c r="J18" s="60">
        <v>750051</v>
      </c>
      <c r="K18" s="60">
        <v>179</v>
      </c>
      <c r="L18" s="60">
        <v>686</v>
      </c>
      <c r="M18" s="60">
        <v>896128</v>
      </c>
      <c r="N18" s="60">
        <v>200</v>
      </c>
      <c r="O18" s="60">
        <v>810</v>
      </c>
      <c r="P18" s="60">
        <v>1019676</v>
      </c>
      <c r="Q18" s="60">
        <v>222</v>
      </c>
      <c r="R18" s="60">
        <v>1170</v>
      </c>
      <c r="S18" s="60">
        <v>1370218</v>
      </c>
    </row>
    <row r="19" spans="2:13" ht="13.5">
      <c r="B19" s="61"/>
      <c r="C19" s="61"/>
      <c r="D19" s="61"/>
      <c r="E19" s="61"/>
      <c r="F19" s="61"/>
      <c r="G19" s="61"/>
      <c r="H19" s="61"/>
      <c r="I19" s="61"/>
      <c r="J19" s="61"/>
      <c r="K19" s="62"/>
      <c r="L19" s="62"/>
      <c r="M19" s="61"/>
    </row>
    <row r="20" spans="2:19" ht="14.25" thickBot="1">
      <c r="B20" s="40"/>
      <c r="C20" s="40"/>
      <c r="D20" s="40"/>
      <c r="E20" s="40"/>
      <c r="F20" s="40"/>
      <c r="G20" s="40"/>
      <c r="H20" s="40"/>
      <c r="I20" s="40"/>
      <c r="J20" s="40"/>
      <c r="K20" s="61"/>
      <c r="L20" s="61"/>
      <c r="M20" s="61"/>
      <c r="R20" s="126" t="s">
        <v>31</v>
      </c>
      <c r="S20" s="126"/>
    </row>
    <row r="21" spans="1:19" ht="30" customHeight="1">
      <c r="A21" s="127" t="s">
        <v>76</v>
      </c>
      <c r="B21" s="130" t="s">
        <v>67</v>
      </c>
      <c r="C21" s="130"/>
      <c r="D21" s="130"/>
      <c r="E21" s="129" t="s">
        <v>68</v>
      </c>
      <c r="F21" s="130"/>
      <c r="G21" s="131"/>
      <c r="H21" s="130" t="s">
        <v>69</v>
      </c>
      <c r="I21" s="130"/>
      <c r="J21" s="131"/>
      <c r="K21" s="130" t="s">
        <v>70</v>
      </c>
      <c r="L21" s="130"/>
      <c r="M21" s="131"/>
      <c r="N21" s="130" t="s">
        <v>71</v>
      </c>
      <c r="O21" s="130"/>
      <c r="P21" s="131"/>
      <c r="Q21" s="130" t="s">
        <v>129</v>
      </c>
      <c r="R21" s="130"/>
      <c r="S21" s="131"/>
    </row>
    <row r="22" spans="1:19" ht="30" customHeight="1">
      <c r="A22" s="128"/>
      <c r="B22" s="36" t="s">
        <v>49</v>
      </c>
      <c r="C22" s="36" t="s">
        <v>50</v>
      </c>
      <c r="D22" s="41" t="s">
        <v>4</v>
      </c>
      <c r="E22" s="63" t="s">
        <v>49</v>
      </c>
      <c r="F22" s="36" t="s">
        <v>50</v>
      </c>
      <c r="G22" s="42" t="s">
        <v>4</v>
      </c>
      <c r="H22" s="36" t="s">
        <v>49</v>
      </c>
      <c r="I22" s="36" t="s">
        <v>50</v>
      </c>
      <c r="J22" s="42" t="s">
        <v>4</v>
      </c>
      <c r="K22" s="36" t="s">
        <v>49</v>
      </c>
      <c r="L22" s="36" t="s">
        <v>50</v>
      </c>
      <c r="M22" s="42" t="s">
        <v>4</v>
      </c>
      <c r="N22" s="36" t="s">
        <v>49</v>
      </c>
      <c r="O22" s="36" t="s">
        <v>50</v>
      </c>
      <c r="P22" s="42" t="s">
        <v>4</v>
      </c>
      <c r="Q22" s="36" t="s">
        <v>49</v>
      </c>
      <c r="R22" s="36" t="s">
        <v>50</v>
      </c>
      <c r="S22" s="42" t="s">
        <v>4</v>
      </c>
    </row>
    <row r="23" spans="1:19" ht="13.5">
      <c r="A23" s="43" t="s">
        <v>51</v>
      </c>
      <c r="B23" s="49">
        <v>734</v>
      </c>
      <c r="C23" s="45">
        <v>4021</v>
      </c>
      <c r="D23" s="47">
        <v>9632353</v>
      </c>
      <c r="E23" s="47">
        <v>716</v>
      </c>
      <c r="F23" s="47">
        <v>4153</v>
      </c>
      <c r="G23" s="47">
        <v>9960069</v>
      </c>
      <c r="H23" s="47">
        <f aca="true" t="shared" si="0" ref="H23:M23">H25+H29</f>
        <v>767</v>
      </c>
      <c r="I23" s="46">
        <f t="shared" si="0"/>
        <v>4945</v>
      </c>
      <c r="J23" s="46">
        <f t="shared" si="0"/>
        <v>9791744</v>
      </c>
      <c r="K23" s="45">
        <f t="shared" si="0"/>
        <v>715</v>
      </c>
      <c r="L23" s="46">
        <f t="shared" si="0"/>
        <v>5068</v>
      </c>
      <c r="M23" s="46">
        <f t="shared" si="0"/>
        <v>8336112</v>
      </c>
      <c r="N23" s="45">
        <f>N25+N29</f>
        <v>677</v>
      </c>
      <c r="O23" s="46">
        <f>O25+O29</f>
        <v>4615</v>
      </c>
      <c r="P23" s="46">
        <f>P25+P29</f>
        <v>7190695</v>
      </c>
      <c r="Q23" s="89">
        <v>598</v>
      </c>
      <c r="R23" s="90">
        <v>4310</v>
      </c>
      <c r="S23" s="90">
        <v>6824774</v>
      </c>
    </row>
    <row r="24" spans="1:19" ht="13.5">
      <c r="A24" s="48"/>
      <c r="B24" s="49"/>
      <c r="C24" s="45"/>
      <c r="D24" s="45"/>
      <c r="E24" s="45"/>
      <c r="F24" s="45"/>
      <c r="G24" s="45"/>
      <c r="H24" s="45"/>
      <c r="I24" s="46"/>
      <c r="J24" s="46"/>
      <c r="K24" s="45"/>
      <c r="L24" s="46"/>
      <c r="M24" s="46"/>
      <c r="N24" s="45"/>
      <c r="O24" s="46"/>
      <c r="P24" s="46"/>
      <c r="Q24" s="89"/>
      <c r="R24" s="90"/>
      <c r="S24" s="90"/>
    </row>
    <row r="25" spans="1:19" ht="13.5">
      <c r="A25" s="50" t="s">
        <v>52</v>
      </c>
      <c r="B25" s="49">
        <v>56</v>
      </c>
      <c r="C25" s="45">
        <v>460</v>
      </c>
      <c r="D25" s="45">
        <v>2839679</v>
      </c>
      <c r="E25" s="45">
        <v>46</v>
      </c>
      <c r="F25" s="45">
        <v>366</v>
      </c>
      <c r="G25" s="45">
        <v>3243894</v>
      </c>
      <c r="H25" s="45">
        <f aca="true" t="shared" si="1" ref="H25:M25">SUM(H26:H27)</f>
        <v>74</v>
      </c>
      <c r="I25" s="46">
        <f t="shared" si="1"/>
        <v>468</v>
      </c>
      <c r="J25" s="46">
        <f t="shared" si="1"/>
        <v>2903879</v>
      </c>
      <c r="K25" s="45">
        <f t="shared" si="1"/>
        <v>69</v>
      </c>
      <c r="L25" s="46">
        <f t="shared" si="1"/>
        <v>424</v>
      </c>
      <c r="M25" s="46">
        <f t="shared" si="1"/>
        <v>1703925</v>
      </c>
      <c r="N25" s="45">
        <f>SUM(N26:N27)</f>
        <v>72</v>
      </c>
      <c r="O25" s="46">
        <f>SUM(O26:O27)</f>
        <v>445</v>
      </c>
      <c r="P25" s="46">
        <f>SUM(P26:P27)</f>
        <v>1624582</v>
      </c>
      <c r="Q25" s="89">
        <v>62</v>
      </c>
      <c r="R25" s="90">
        <v>432</v>
      </c>
      <c r="S25" s="90">
        <v>1225165</v>
      </c>
    </row>
    <row r="26" spans="1:19" ht="13.5">
      <c r="A26" s="51" t="s">
        <v>53</v>
      </c>
      <c r="B26" s="49">
        <v>49</v>
      </c>
      <c r="C26" s="45">
        <v>403</v>
      </c>
      <c r="D26" s="45">
        <v>2536093</v>
      </c>
      <c r="E26" s="45">
        <v>42</v>
      </c>
      <c r="F26" s="45">
        <v>356</v>
      </c>
      <c r="G26" s="45">
        <v>3237841</v>
      </c>
      <c r="H26" s="45">
        <v>62</v>
      </c>
      <c r="I26" s="46">
        <v>418</v>
      </c>
      <c r="J26" s="46">
        <v>2781508</v>
      </c>
      <c r="K26" s="45">
        <v>60</v>
      </c>
      <c r="L26" s="46">
        <v>390</v>
      </c>
      <c r="M26" s="46">
        <v>1703925</v>
      </c>
      <c r="N26" s="45">
        <v>65</v>
      </c>
      <c r="O26" s="46">
        <v>412</v>
      </c>
      <c r="P26" s="46">
        <v>1624582</v>
      </c>
      <c r="Q26" s="89">
        <v>60</v>
      </c>
      <c r="R26" s="90">
        <v>423</v>
      </c>
      <c r="S26" s="90">
        <v>1225166</v>
      </c>
    </row>
    <row r="27" spans="1:19" ht="13.5">
      <c r="A27" s="51" t="s">
        <v>55</v>
      </c>
      <c r="B27" s="49">
        <v>7</v>
      </c>
      <c r="C27" s="45">
        <v>57</v>
      </c>
      <c r="D27" s="45">
        <v>303586</v>
      </c>
      <c r="E27" s="45">
        <v>4</v>
      </c>
      <c r="F27" s="45">
        <v>10</v>
      </c>
      <c r="G27" s="45">
        <v>6053</v>
      </c>
      <c r="H27" s="45">
        <v>12</v>
      </c>
      <c r="I27" s="46">
        <v>50</v>
      </c>
      <c r="J27" s="46">
        <v>122371</v>
      </c>
      <c r="K27" s="45">
        <v>9</v>
      </c>
      <c r="L27" s="46">
        <v>34</v>
      </c>
      <c r="M27" s="46" t="s">
        <v>57</v>
      </c>
      <c r="N27" s="45">
        <v>7</v>
      </c>
      <c r="O27" s="46">
        <v>33</v>
      </c>
      <c r="P27" s="46" t="s">
        <v>57</v>
      </c>
      <c r="Q27" s="89">
        <v>2</v>
      </c>
      <c r="R27" s="90">
        <v>9</v>
      </c>
      <c r="S27" s="90" t="s">
        <v>132</v>
      </c>
    </row>
    <row r="28" spans="1:19" ht="13.5">
      <c r="A28" s="54"/>
      <c r="B28" s="49"/>
      <c r="C28" s="45"/>
      <c r="D28" s="45"/>
      <c r="E28" s="45"/>
      <c r="F28" s="45"/>
      <c r="G28" s="45"/>
      <c r="H28" s="45"/>
      <c r="I28" s="46"/>
      <c r="J28" s="46"/>
      <c r="K28" s="45"/>
      <c r="L28" s="46"/>
      <c r="M28" s="46"/>
      <c r="N28" s="45"/>
      <c r="O28" s="46"/>
      <c r="P28" s="46"/>
      <c r="Q28" s="89"/>
      <c r="R28" s="90"/>
      <c r="S28" s="90"/>
    </row>
    <row r="29" spans="1:19" ht="13.5">
      <c r="A29" s="56" t="s">
        <v>58</v>
      </c>
      <c r="B29" s="49">
        <v>678</v>
      </c>
      <c r="C29" s="45">
        <v>3561</v>
      </c>
      <c r="D29" s="45">
        <v>6792674</v>
      </c>
      <c r="E29" s="45">
        <f>SUM(E30:E35)</f>
        <v>670</v>
      </c>
      <c r="F29" s="45">
        <v>3787</v>
      </c>
      <c r="G29" s="45">
        <v>6716175</v>
      </c>
      <c r="H29" s="45">
        <f>SUM(H30:H35)</f>
        <v>693</v>
      </c>
      <c r="I29" s="46">
        <f>SUM(I30:I35)</f>
        <v>4477</v>
      </c>
      <c r="J29" s="46">
        <v>6887865</v>
      </c>
      <c r="K29" s="45">
        <v>646</v>
      </c>
      <c r="L29" s="46">
        <v>4644</v>
      </c>
      <c r="M29" s="46">
        <v>6632187</v>
      </c>
      <c r="N29" s="45">
        <v>605</v>
      </c>
      <c r="O29" s="46">
        <v>4170</v>
      </c>
      <c r="P29" s="46">
        <v>5566113</v>
      </c>
      <c r="Q29" s="89">
        <v>536</v>
      </c>
      <c r="R29" s="90">
        <v>3878</v>
      </c>
      <c r="S29" s="90">
        <v>5599609</v>
      </c>
    </row>
    <row r="30" spans="1:19" ht="13.5">
      <c r="A30" s="57" t="s">
        <v>59</v>
      </c>
      <c r="B30" s="49">
        <v>3</v>
      </c>
      <c r="C30" s="45">
        <v>169</v>
      </c>
      <c r="D30" s="45">
        <v>533381</v>
      </c>
      <c r="E30" s="45">
        <v>2</v>
      </c>
      <c r="F30" s="45" t="s">
        <v>60</v>
      </c>
      <c r="G30" s="45" t="s">
        <v>60</v>
      </c>
      <c r="H30" s="45">
        <v>1</v>
      </c>
      <c r="I30" s="46">
        <v>10</v>
      </c>
      <c r="J30" s="46" t="s">
        <v>60</v>
      </c>
      <c r="K30" s="45">
        <v>1</v>
      </c>
      <c r="L30" s="46">
        <v>10</v>
      </c>
      <c r="M30" s="46" t="s">
        <v>60</v>
      </c>
      <c r="N30" s="45">
        <v>2</v>
      </c>
      <c r="O30" s="46">
        <v>15</v>
      </c>
      <c r="P30" s="46" t="s">
        <v>60</v>
      </c>
      <c r="Q30" s="89" t="s">
        <v>131</v>
      </c>
      <c r="R30" s="89" t="s">
        <v>131</v>
      </c>
      <c r="S30" s="89" t="s">
        <v>131</v>
      </c>
    </row>
    <row r="31" spans="1:19" ht="13.5">
      <c r="A31" s="57" t="s">
        <v>61</v>
      </c>
      <c r="B31" s="49">
        <v>78</v>
      </c>
      <c r="C31" s="45">
        <v>287</v>
      </c>
      <c r="D31" s="45">
        <v>581109</v>
      </c>
      <c r="E31" s="45">
        <v>70</v>
      </c>
      <c r="F31" s="45" t="s">
        <v>72</v>
      </c>
      <c r="G31" s="45" t="s">
        <v>72</v>
      </c>
      <c r="H31" s="45">
        <v>82</v>
      </c>
      <c r="I31" s="46">
        <v>334</v>
      </c>
      <c r="J31" s="46">
        <v>541633</v>
      </c>
      <c r="K31" s="45">
        <v>81</v>
      </c>
      <c r="L31" s="46">
        <v>265</v>
      </c>
      <c r="M31" s="46">
        <v>441551</v>
      </c>
      <c r="N31" s="45">
        <v>74</v>
      </c>
      <c r="O31" s="46">
        <v>227</v>
      </c>
      <c r="P31" s="46">
        <v>248608</v>
      </c>
      <c r="Q31" s="89">
        <v>58</v>
      </c>
      <c r="R31" s="90">
        <v>194</v>
      </c>
      <c r="S31" s="90">
        <v>253054</v>
      </c>
    </row>
    <row r="32" spans="1:19" ht="13.5">
      <c r="A32" s="57" t="s">
        <v>62</v>
      </c>
      <c r="B32" s="49">
        <v>310</v>
      </c>
      <c r="C32" s="45">
        <v>1709</v>
      </c>
      <c r="D32" s="45">
        <v>2977571</v>
      </c>
      <c r="E32" s="45">
        <v>300</v>
      </c>
      <c r="F32" s="45">
        <v>2040</v>
      </c>
      <c r="G32" s="45">
        <v>2965057</v>
      </c>
      <c r="H32" s="45">
        <v>285</v>
      </c>
      <c r="I32" s="46">
        <v>2432</v>
      </c>
      <c r="J32" s="46">
        <v>3416168</v>
      </c>
      <c r="K32" s="45">
        <v>272</v>
      </c>
      <c r="L32" s="46">
        <v>2548</v>
      </c>
      <c r="M32" s="46">
        <v>3132995</v>
      </c>
      <c r="N32" s="45">
        <v>256</v>
      </c>
      <c r="O32" s="46">
        <v>2362</v>
      </c>
      <c r="P32" s="46">
        <v>2993715</v>
      </c>
      <c r="Q32" s="89">
        <v>217</v>
      </c>
      <c r="R32" s="90">
        <v>2195</v>
      </c>
      <c r="S32" s="90">
        <v>2613005</v>
      </c>
    </row>
    <row r="33" spans="1:19" ht="13.5">
      <c r="A33" s="57" t="s">
        <v>63</v>
      </c>
      <c r="B33" s="49">
        <v>37</v>
      </c>
      <c r="C33" s="45">
        <v>224</v>
      </c>
      <c r="D33" s="45">
        <v>752310</v>
      </c>
      <c r="E33" s="45">
        <v>37</v>
      </c>
      <c r="F33" s="45">
        <v>200</v>
      </c>
      <c r="G33" s="45">
        <v>778327</v>
      </c>
      <c r="H33" s="45">
        <v>42</v>
      </c>
      <c r="I33" s="46">
        <v>205</v>
      </c>
      <c r="J33" s="46" t="s">
        <v>64</v>
      </c>
      <c r="K33" s="45">
        <v>34</v>
      </c>
      <c r="L33" s="46">
        <v>142</v>
      </c>
      <c r="M33" s="46" t="s">
        <v>64</v>
      </c>
      <c r="N33" s="45">
        <v>30</v>
      </c>
      <c r="O33" s="46">
        <v>130</v>
      </c>
      <c r="P33" s="46">
        <v>414368</v>
      </c>
      <c r="Q33" s="89">
        <v>27</v>
      </c>
      <c r="R33" s="90">
        <v>128</v>
      </c>
      <c r="S33" s="90">
        <v>400959</v>
      </c>
    </row>
    <row r="34" spans="1:19" ht="13.5">
      <c r="A34" s="57" t="s">
        <v>65</v>
      </c>
      <c r="B34" s="49">
        <v>46</v>
      </c>
      <c r="C34" s="45">
        <v>190</v>
      </c>
      <c r="D34" s="45">
        <v>502950</v>
      </c>
      <c r="E34" s="45">
        <v>46</v>
      </c>
      <c r="F34" s="45">
        <v>174</v>
      </c>
      <c r="G34" s="45">
        <v>536768</v>
      </c>
      <c r="H34" s="45">
        <v>55</v>
      </c>
      <c r="I34" s="46">
        <v>242</v>
      </c>
      <c r="J34" s="46">
        <v>677188</v>
      </c>
      <c r="K34" s="45">
        <v>46</v>
      </c>
      <c r="L34" s="46">
        <v>217</v>
      </c>
      <c r="M34" s="46">
        <v>504542</v>
      </c>
      <c r="N34" s="45">
        <v>41</v>
      </c>
      <c r="O34" s="46">
        <v>143</v>
      </c>
      <c r="P34" s="46">
        <v>197664</v>
      </c>
      <c r="Q34" s="89">
        <v>36</v>
      </c>
      <c r="R34" s="90">
        <v>142</v>
      </c>
      <c r="S34" s="90">
        <v>202580</v>
      </c>
    </row>
    <row r="35" spans="1:19" ht="14.25" thickBot="1">
      <c r="A35" s="58" t="s">
        <v>66</v>
      </c>
      <c r="B35" s="59">
        <v>204</v>
      </c>
      <c r="C35" s="60">
        <v>982</v>
      </c>
      <c r="D35" s="60">
        <v>1445353</v>
      </c>
      <c r="E35" s="60">
        <v>215</v>
      </c>
      <c r="F35" s="60">
        <v>999</v>
      </c>
      <c r="G35" s="60">
        <v>1588972</v>
      </c>
      <c r="H35" s="60">
        <v>228</v>
      </c>
      <c r="I35" s="60">
        <v>1254</v>
      </c>
      <c r="J35" s="60">
        <v>1644772</v>
      </c>
      <c r="K35" s="60">
        <v>212</v>
      </c>
      <c r="L35" s="60">
        <v>1462</v>
      </c>
      <c r="M35" s="60">
        <v>2080862</v>
      </c>
      <c r="N35" s="60">
        <v>202</v>
      </c>
      <c r="O35" s="60">
        <v>1293</v>
      </c>
      <c r="P35" s="60" t="s">
        <v>60</v>
      </c>
      <c r="Q35" s="91">
        <v>198</v>
      </c>
      <c r="R35" s="91">
        <v>1219</v>
      </c>
      <c r="S35" s="91">
        <v>2130011</v>
      </c>
    </row>
    <row r="36" spans="2:19" ht="13.5">
      <c r="B36" s="64" t="s">
        <v>73</v>
      </c>
      <c r="C36" s="64"/>
      <c r="D36" s="64"/>
      <c r="S36" s="65" t="s">
        <v>74</v>
      </c>
    </row>
    <row r="37" spans="2:4" ht="13.5">
      <c r="B37" s="61" t="s">
        <v>77</v>
      </c>
      <c r="C37" s="61"/>
      <c r="D37" s="61"/>
    </row>
  </sheetData>
  <sheetProtection/>
  <mergeCells count="16">
    <mergeCell ref="N4:P4"/>
    <mergeCell ref="Q21:S21"/>
    <mergeCell ref="B4:D4"/>
    <mergeCell ref="E4:G4"/>
    <mergeCell ref="H4:J4"/>
    <mergeCell ref="K4:M4"/>
    <mergeCell ref="R3:S3"/>
    <mergeCell ref="R20:S20"/>
    <mergeCell ref="A4:A5"/>
    <mergeCell ref="E21:G21"/>
    <mergeCell ref="H21:J21"/>
    <mergeCell ref="A21:A22"/>
    <mergeCell ref="Q4:S4"/>
    <mergeCell ref="B21:D21"/>
    <mergeCell ref="N21:P21"/>
    <mergeCell ref="K21:M21"/>
  </mergeCells>
  <printOptions/>
  <pageMargins left="0.56" right="0.47" top="0.7874015748031497" bottom="0.984251968503937" header="0.5118110236220472" footer="0.5118110236220472"/>
  <pageSetup horizontalDpi="600" verticalDpi="600" orientation="landscape" paperSize="9" scale="80" r:id="rId1"/>
  <headerFooter alignWithMargins="0">
    <oddFooter>&amp;R&amp;A</oddFooter>
  </headerFooter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59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8.75390625" style="0" bestFit="1" customWidth="1"/>
    <col min="2" max="2" width="6.625" style="0" customWidth="1"/>
    <col min="3" max="3" width="6.375" style="0" customWidth="1"/>
    <col min="4" max="4" width="6.625" style="0" customWidth="1"/>
    <col min="5" max="6" width="7.375" style="0" customWidth="1"/>
    <col min="7" max="7" width="7.50390625" style="0" customWidth="1"/>
    <col min="8" max="8" width="12.25390625" style="0" customWidth="1"/>
    <col min="9" max="9" width="12.375" style="0" customWidth="1"/>
    <col min="10" max="10" width="11.75390625" style="0" customWidth="1"/>
    <col min="12" max="12" width="9.25390625" style="0" bestFit="1" customWidth="1"/>
  </cols>
  <sheetData>
    <row r="1" s="20" customFormat="1" ht="18" customHeight="1">
      <c r="A1" s="19" t="s">
        <v>41</v>
      </c>
    </row>
    <row r="2" spans="1:8" ht="17.25">
      <c r="A2" s="138" t="s">
        <v>78</v>
      </c>
      <c r="B2" s="138"/>
      <c r="C2" s="138"/>
      <c r="D2" s="138"/>
      <c r="E2" s="138"/>
      <c r="F2" s="138"/>
      <c r="G2" s="138"/>
      <c r="H2" s="138"/>
    </row>
    <row r="3" spans="1:10" ht="15" customHeight="1" thickBot="1">
      <c r="A3" s="3"/>
      <c r="B3" s="3"/>
      <c r="C3" s="3"/>
      <c r="D3" s="3"/>
      <c r="E3" s="3"/>
      <c r="F3" s="3"/>
      <c r="G3" s="3"/>
      <c r="H3" s="66"/>
      <c r="I3" s="66"/>
      <c r="J3" s="67" t="s">
        <v>133</v>
      </c>
    </row>
    <row r="4" spans="1:11" ht="12" customHeight="1">
      <c r="A4" s="139" t="s">
        <v>79</v>
      </c>
      <c r="B4" s="141" t="s">
        <v>80</v>
      </c>
      <c r="C4" s="141"/>
      <c r="D4" s="141"/>
      <c r="E4" s="141" t="s">
        <v>3</v>
      </c>
      <c r="F4" s="141"/>
      <c r="G4" s="141"/>
      <c r="H4" s="141" t="s">
        <v>81</v>
      </c>
      <c r="I4" s="141"/>
      <c r="J4" s="142"/>
      <c r="K4" s="1"/>
    </row>
    <row r="5" spans="1:11" ht="12" customHeight="1">
      <c r="A5" s="140"/>
      <c r="B5" s="68" t="s">
        <v>22</v>
      </c>
      <c r="C5" s="68" t="s">
        <v>82</v>
      </c>
      <c r="D5" s="68" t="s">
        <v>83</v>
      </c>
      <c r="E5" s="68" t="s">
        <v>22</v>
      </c>
      <c r="F5" s="68" t="s">
        <v>82</v>
      </c>
      <c r="G5" s="68" t="s">
        <v>83</v>
      </c>
      <c r="H5" s="68" t="s">
        <v>22</v>
      </c>
      <c r="I5" s="68" t="s">
        <v>82</v>
      </c>
      <c r="J5" s="69" t="s">
        <v>83</v>
      </c>
      <c r="K5" s="1"/>
    </row>
    <row r="6" spans="1:11" s="74" customFormat="1" ht="12" customHeight="1">
      <c r="A6" s="70" t="s">
        <v>84</v>
      </c>
      <c r="B6" s="71">
        <v>56427</v>
      </c>
      <c r="C6" s="72">
        <v>11854</v>
      </c>
      <c r="D6" s="72">
        <v>44573</v>
      </c>
      <c r="E6" s="72">
        <v>467022</v>
      </c>
      <c r="F6" s="72">
        <v>109799</v>
      </c>
      <c r="G6" s="72">
        <v>357223</v>
      </c>
      <c r="H6" s="72">
        <v>15153850</v>
      </c>
      <c r="I6" s="72">
        <v>8816010</v>
      </c>
      <c r="J6" s="72">
        <v>6337840</v>
      </c>
      <c r="K6" s="73"/>
    </row>
    <row r="7" spans="1:11" s="74" customFormat="1" ht="12" customHeight="1">
      <c r="A7" s="70" t="s">
        <v>85</v>
      </c>
      <c r="B7" s="75">
        <v>41506</v>
      </c>
      <c r="C7" s="72">
        <v>8349</v>
      </c>
      <c r="D7" s="72">
        <v>33157</v>
      </c>
      <c r="E7" s="72">
        <v>333783</v>
      </c>
      <c r="F7" s="72">
        <v>71090</v>
      </c>
      <c r="G7" s="72">
        <v>262693</v>
      </c>
      <c r="H7" s="72">
        <v>9453486</v>
      </c>
      <c r="I7" s="72">
        <v>4826604</v>
      </c>
      <c r="J7" s="72">
        <v>4626882</v>
      </c>
      <c r="K7" s="73"/>
    </row>
    <row r="8" spans="1:10" ht="12" customHeight="1">
      <c r="A8" s="76"/>
      <c r="B8" s="77"/>
      <c r="C8" s="78"/>
      <c r="D8" s="78"/>
      <c r="E8" s="78"/>
      <c r="F8" s="78"/>
      <c r="G8" s="78"/>
      <c r="H8" s="78"/>
      <c r="I8" s="78"/>
      <c r="J8" s="78"/>
    </row>
    <row r="9" spans="1:12" ht="12" customHeight="1">
      <c r="A9" s="76" t="s">
        <v>86</v>
      </c>
      <c r="B9" s="77">
        <v>9604</v>
      </c>
      <c r="C9" s="78">
        <v>2576</v>
      </c>
      <c r="D9" s="78">
        <v>7028</v>
      </c>
      <c r="E9" s="78">
        <v>96002</v>
      </c>
      <c r="F9" s="78">
        <v>30926</v>
      </c>
      <c r="G9" s="78">
        <v>65076</v>
      </c>
      <c r="H9" s="78">
        <v>4734146</v>
      </c>
      <c r="I9" s="78">
        <v>3473202</v>
      </c>
      <c r="J9" s="78">
        <v>1260944</v>
      </c>
      <c r="L9" s="78"/>
    </row>
    <row r="10" spans="1:12" ht="12" customHeight="1">
      <c r="A10" s="76" t="s">
        <v>87</v>
      </c>
      <c r="B10" s="77">
        <v>2661</v>
      </c>
      <c r="C10" s="78">
        <v>538</v>
      </c>
      <c r="D10" s="78">
        <v>2123</v>
      </c>
      <c r="E10" s="78">
        <v>23542</v>
      </c>
      <c r="F10" s="78">
        <v>6394</v>
      </c>
      <c r="G10" s="78">
        <v>17148</v>
      </c>
      <c r="H10" s="78">
        <v>742082</v>
      </c>
      <c r="I10" s="78">
        <v>431734</v>
      </c>
      <c r="J10" s="78">
        <v>310348</v>
      </c>
      <c r="L10" s="78"/>
    </row>
    <row r="11" spans="1:12" ht="12" customHeight="1">
      <c r="A11" s="76" t="s">
        <v>88</v>
      </c>
      <c r="B11" s="77">
        <v>2393</v>
      </c>
      <c r="C11" s="78">
        <v>638</v>
      </c>
      <c r="D11" s="78">
        <v>1755</v>
      </c>
      <c r="E11" s="78">
        <v>17798</v>
      </c>
      <c r="F11" s="78">
        <v>5601</v>
      </c>
      <c r="G11" s="78">
        <v>12197</v>
      </c>
      <c r="H11" s="78">
        <v>783807</v>
      </c>
      <c r="I11" s="78">
        <v>554898</v>
      </c>
      <c r="J11" s="78">
        <v>228909</v>
      </c>
      <c r="L11" s="78"/>
    </row>
    <row r="12" spans="1:12" ht="12" customHeight="1">
      <c r="A12" s="76" t="s">
        <v>89</v>
      </c>
      <c r="B12" s="77">
        <v>4119</v>
      </c>
      <c r="C12" s="78">
        <v>1054</v>
      </c>
      <c r="D12" s="78">
        <v>3065</v>
      </c>
      <c r="E12" s="78">
        <v>32335</v>
      </c>
      <c r="F12" s="78">
        <v>8842</v>
      </c>
      <c r="G12" s="78">
        <v>23493</v>
      </c>
      <c r="H12" s="78">
        <v>959499</v>
      </c>
      <c r="I12" s="78">
        <v>554346</v>
      </c>
      <c r="J12" s="78">
        <v>405152</v>
      </c>
      <c r="L12" s="78"/>
    </row>
    <row r="13" spans="1:12" ht="12" customHeight="1">
      <c r="A13" s="76" t="s">
        <v>90</v>
      </c>
      <c r="B13" s="77">
        <v>929</v>
      </c>
      <c r="C13" s="78">
        <v>203</v>
      </c>
      <c r="D13" s="78">
        <v>726</v>
      </c>
      <c r="E13" s="78">
        <v>6399</v>
      </c>
      <c r="F13" s="78">
        <v>1764</v>
      </c>
      <c r="G13" s="78">
        <v>4635</v>
      </c>
      <c r="H13" s="78">
        <v>217740</v>
      </c>
      <c r="I13" s="78">
        <v>148202</v>
      </c>
      <c r="J13" s="78">
        <v>69538</v>
      </c>
      <c r="L13" s="79"/>
    </row>
    <row r="14" spans="1:12" ht="12" customHeight="1">
      <c r="A14" s="76"/>
      <c r="B14" s="77"/>
      <c r="C14" s="78"/>
      <c r="D14" s="78"/>
      <c r="E14" s="78"/>
      <c r="F14" s="78"/>
      <c r="G14" s="78"/>
      <c r="H14" s="78"/>
      <c r="I14" s="78"/>
      <c r="J14" s="78"/>
      <c r="L14" s="78"/>
    </row>
    <row r="15" spans="1:10" ht="12" customHeight="1">
      <c r="A15" s="76" t="s">
        <v>91</v>
      </c>
      <c r="B15" s="77">
        <v>959</v>
      </c>
      <c r="C15" s="78">
        <v>145</v>
      </c>
      <c r="D15" s="78">
        <v>814</v>
      </c>
      <c r="E15" s="78">
        <v>5736</v>
      </c>
      <c r="F15" s="78">
        <v>786</v>
      </c>
      <c r="G15" s="78">
        <v>4950</v>
      </c>
      <c r="H15" s="78">
        <v>97746</v>
      </c>
      <c r="I15" s="78">
        <v>25424</v>
      </c>
      <c r="J15" s="78">
        <v>72322</v>
      </c>
    </row>
    <row r="16" spans="1:10" ht="12" customHeight="1">
      <c r="A16" s="76" t="s">
        <v>92</v>
      </c>
      <c r="B16" s="77">
        <v>2270</v>
      </c>
      <c r="C16" s="78">
        <v>418</v>
      </c>
      <c r="D16" s="78">
        <v>1852</v>
      </c>
      <c r="E16" s="78">
        <v>19244</v>
      </c>
      <c r="F16" s="78">
        <v>3381</v>
      </c>
      <c r="G16" s="78">
        <v>15863</v>
      </c>
      <c r="H16" s="78">
        <v>462289</v>
      </c>
      <c r="I16" s="78">
        <v>172202</v>
      </c>
      <c r="J16" s="78">
        <v>290087</v>
      </c>
    </row>
    <row r="17" spans="1:10" ht="12" customHeight="1">
      <c r="A17" s="76" t="s">
        <v>93</v>
      </c>
      <c r="B17" s="77">
        <v>765</v>
      </c>
      <c r="C17" s="78">
        <v>97</v>
      </c>
      <c r="D17" s="78">
        <v>668</v>
      </c>
      <c r="E17" s="78">
        <v>5003</v>
      </c>
      <c r="F17" s="78">
        <v>702</v>
      </c>
      <c r="G17" s="78">
        <v>4301</v>
      </c>
      <c r="H17" s="78">
        <v>134243</v>
      </c>
      <c r="I17" s="78">
        <v>76600</v>
      </c>
      <c r="J17" s="78">
        <v>57643</v>
      </c>
    </row>
    <row r="18" spans="1:10" ht="12" customHeight="1">
      <c r="A18" s="76" t="s">
        <v>94</v>
      </c>
      <c r="B18" s="77">
        <v>694</v>
      </c>
      <c r="C18" s="78">
        <v>135</v>
      </c>
      <c r="D18" s="78">
        <v>559</v>
      </c>
      <c r="E18" s="78">
        <v>5037</v>
      </c>
      <c r="F18" s="78">
        <v>1177</v>
      </c>
      <c r="G18" s="78">
        <v>3860</v>
      </c>
      <c r="H18" s="78">
        <v>121094</v>
      </c>
      <c r="I18" s="78">
        <v>57841</v>
      </c>
      <c r="J18" s="78">
        <v>63253</v>
      </c>
    </row>
    <row r="19" spans="1:10" ht="12" customHeight="1">
      <c r="A19" s="76" t="s">
        <v>95</v>
      </c>
      <c r="B19" s="77">
        <v>925</v>
      </c>
      <c r="C19" s="78">
        <v>140</v>
      </c>
      <c r="D19" s="78">
        <v>785</v>
      </c>
      <c r="E19" s="78">
        <v>6244</v>
      </c>
      <c r="F19" s="78">
        <v>1026</v>
      </c>
      <c r="G19" s="78">
        <v>5218</v>
      </c>
      <c r="H19" s="78">
        <v>131073</v>
      </c>
      <c r="I19" s="78">
        <v>44761</v>
      </c>
      <c r="J19" s="78">
        <v>86312</v>
      </c>
    </row>
    <row r="20" spans="1:10" ht="12" customHeight="1">
      <c r="A20" s="76"/>
      <c r="B20" s="77"/>
      <c r="C20" s="78"/>
      <c r="D20" s="78"/>
      <c r="E20" s="78"/>
      <c r="F20" s="78"/>
      <c r="G20" s="78"/>
      <c r="H20" s="78"/>
      <c r="I20" s="78"/>
      <c r="J20" s="78"/>
    </row>
    <row r="21" spans="1:10" ht="12" customHeight="1">
      <c r="A21" s="76" t="s">
        <v>96</v>
      </c>
      <c r="B21" s="77">
        <v>857</v>
      </c>
      <c r="C21" s="78">
        <v>139</v>
      </c>
      <c r="D21" s="78">
        <v>718</v>
      </c>
      <c r="E21" s="78">
        <v>6740</v>
      </c>
      <c r="F21" s="78">
        <v>952</v>
      </c>
      <c r="G21" s="78">
        <v>5788</v>
      </c>
      <c r="H21" s="78">
        <v>142696</v>
      </c>
      <c r="I21" s="78">
        <v>45998</v>
      </c>
      <c r="J21" s="78">
        <v>96699</v>
      </c>
    </row>
    <row r="22" spans="1:10" ht="12" customHeight="1">
      <c r="A22" s="76" t="s">
        <v>97</v>
      </c>
      <c r="B22" s="77">
        <v>1777</v>
      </c>
      <c r="C22" s="78">
        <v>317</v>
      </c>
      <c r="D22" s="78">
        <v>1460</v>
      </c>
      <c r="E22" s="78">
        <v>13842</v>
      </c>
      <c r="F22" s="78">
        <v>2377</v>
      </c>
      <c r="G22" s="78">
        <v>11465</v>
      </c>
      <c r="H22" s="78">
        <v>336178</v>
      </c>
      <c r="I22" s="78">
        <v>144296</v>
      </c>
      <c r="J22" s="78">
        <v>191883</v>
      </c>
    </row>
    <row r="23" spans="1:10" ht="12" customHeight="1">
      <c r="A23" s="76" t="s">
        <v>98</v>
      </c>
      <c r="B23" s="77">
        <v>1177</v>
      </c>
      <c r="C23" s="78">
        <v>211</v>
      </c>
      <c r="D23" s="78">
        <v>966</v>
      </c>
      <c r="E23" s="78">
        <v>9087</v>
      </c>
      <c r="F23" s="78">
        <v>1669</v>
      </c>
      <c r="G23" s="78">
        <v>7418</v>
      </c>
      <c r="H23" s="78">
        <v>230797</v>
      </c>
      <c r="I23" s="78">
        <v>101128</v>
      </c>
      <c r="J23" s="78">
        <v>129669</v>
      </c>
    </row>
    <row r="24" spans="1:10" ht="12" customHeight="1">
      <c r="A24" s="76" t="s">
        <v>99</v>
      </c>
      <c r="B24" s="77">
        <v>546</v>
      </c>
      <c r="C24" s="78">
        <v>110</v>
      </c>
      <c r="D24" s="78">
        <v>436</v>
      </c>
      <c r="E24" s="78">
        <v>3405</v>
      </c>
      <c r="F24" s="78">
        <v>700</v>
      </c>
      <c r="G24" s="78">
        <v>2705</v>
      </c>
      <c r="H24" s="78">
        <v>81378</v>
      </c>
      <c r="I24" s="78">
        <v>38564</v>
      </c>
      <c r="J24" s="78">
        <v>42814</v>
      </c>
    </row>
    <row r="25" spans="1:10" ht="12" customHeight="1">
      <c r="A25" s="76" t="s">
        <v>100</v>
      </c>
      <c r="B25" s="77">
        <v>957</v>
      </c>
      <c r="C25" s="78">
        <v>186</v>
      </c>
      <c r="D25" s="78">
        <v>771</v>
      </c>
      <c r="E25" s="78">
        <v>6841</v>
      </c>
      <c r="F25" s="78">
        <v>1353</v>
      </c>
      <c r="G25" s="78">
        <v>5488</v>
      </c>
      <c r="H25" s="78">
        <v>188844</v>
      </c>
      <c r="I25" s="78">
        <v>103211</v>
      </c>
      <c r="J25" s="78">
        <v>85633</v>
      </c>
    </row>
    <row r="26" spans="1:10" ht="12" customHeight="1">
      <c r="A26" s="76"/>
      <c r="B26" s="77"/>
      <c r="C26" s="78"/>
      <c r="D26" s="78"/>
      <c r="E26" s="78"/>
      <c r="F26" s="78"/>
      <c r="G26" s="78"/>
      <c r="H26" s="78"/>
      <c r="I26" s="78"/>
      <c r="J26" s="78"/>
    </row>
    <row r="27" spans="1:10" ht="12" customHeight="1">
      <c r="A27" s="76" t="s">
        <v>101</v>
      </c>
      <c r="B27" s="77">
        <v>1430</v>
      </c>
      <c r="C27" s="78">
        <v>268</v>
      </c>
      <c r="D27" s="78">
        <v>1162</v>
      </c>
      <c r="E27" s="78">
        <v>10462</v>
      </c>
      <c r="F27" s="78">
        <v>2290</v>
      </c>
      <c r="G27" s="78">
        <v>8172</v>
      </c>
      <c r="H27" s="78">
        <v>296561</v>
      </c>
      <c r="I27" s="78">
        <v>151528</v>
      </c>
      <c r="J27" s="78">
        <v>145033</v>
      </c>
    </row>
    <row r="28" spans="1:10" ht="12" customHeight="1">
      <c r="A28" s="76" t="s">
        <v>102</v>
      </c>
      <c r="B28" s="77">
        <v>1402</v>
      </c>
      <c r="C28" s="78">
        <v>297</v>
      </c>
      <c r="D28" s="78">
        <v>1105</v>
      </c>
      <c r="E28" s="78">
        <v>13422</v>
      </c>
      <c r="F28" s="78">
        <v>3005</v>
      </c>
      <c r="G28" s="78">
        <v>10417</v>
      </c>
      <c r="H28" s="78">
        <v>554922</v>
      </c>
      <c r="I28" s="78">
        <v>277750</v>
      </c>
      <c r="J28" s="78">
        <v>277171</v>
      </c>
    </row>
    <row r="29" spans="1:10" ht="12" customHeight="1">
      <c r="A29" s="76" t="s">
        <v>103</v>
      </c>
      <c r="B29" s="77">
        <v>1687</v>
      </c>
      <c r="C29" s="78">
        <v>357</v>
      </c>
      <c r="D29" s="78">
        <v>1330</v>
      </c>
      <c r="E29" s="78">
        <v>14431</v>
      </c>
      <c r="F29" s="78">
        <v>2919</v>
      </c>
      <c r="G29" s="78">
        <v>11512</v>
      </c>
      <c r="H29" s="78">
        <v>395848</v>
      </c>
      <c r="I29" s="78">
        <v>205344</v>
      </c>
      <c r="J29" s="78">
        <v>190503</v>
      </c>
    </row>
    <row r="30" spans="1:10" ht="12" customHeight="1">
      <c r="A30" s="76" t="s">
        <v>104</v>
      </c>
      <c r="B30" s="77">
        <v>2563</v>
      </c>
      <c r="C30" s="78">
        <v>579</v>
      </c>
      <c r="D30" s="78">
        <v>1984</v>
      </c>
      <c r="E30" s="78">
        <v>21926</v>
      </c>
      <c r="F30" s="78">
        <v>5761</v>
      </c>
      <c r="G30" s="78">
        <v>16165</v>
      </c>
      <c r="H30" s="78">
        <v>742598</v>
      </c>
      <c r="I30" s="78">
        <v>467875</v>
      </c>
      <c r="J30" s="78">
        <v>274723</v>
      </c>
    </row>
    <row r="31" spans="1:10" ht="12" customHeight="1">
      <c r="A31" s="76" t="s">
        <v>105</v>
      </c>
      <c r="B31" s="77">
        <v>685</v>
      </c>
      <c r="C31" s="78">
        <v>121</v>
      </c>
      <c r="D31" s="78">
        <v>564</v>
      </c>
      <c r="E31" s="78">
        <v>5348</v>
      </c>
      <c r="F31" s="78">
        <v>899</v>
      </c>
      <c r="G31" s="78">
        <v>4449</v>
      </c>
      <c r="H31" s="78">
        <v>128087</v>
      </c>
      <c r="I31" s="78">
        <v>56846</v>
      </c>
      <c r="J31" s="78">
        <v>71241</v>
      </c>
    </row>
    <row r="32" spans="1:10" ht="12" customHeight="1">
      <c r="A32" s="76"/>
      <c r="B32" s="77"/>
      <c r="C32" s="78"/>
      <c r="D32" s="78"/>
      <c r="E32" s="78"/>
      <c r="F32" s="78"/>
      <c r="G32" s="78"/>
      <c r="H32" s="78"/>
      <c r="I32" s="78"/>
      <c r="J32" s="78"/>
    </row>
    <row r="33" spans="1:10" ht="12" customHeight="1">
      <c r="A33" s="76" t="s">
        <v>106</v>
      </c>
      <c r="B33" s="77">
        <v>966</v>
      </c>
      <c r="C33" s="78">
        <v>270</v>
      </c>
      <c r="D33" s="78">
        <v>696</v>
      </c>
      <c r="E33" s="78">
        <v>9911</v>
      </c>
      <c r="F33" s="78">
        <v>3338</v>
      </c>
      <c r="G33" s="78">
        <v>6573</v>
      </c>
      <c r="H33" s="78">
        <v>391963</v>
      </c>
      <c r="I33" s="78">
        <v>274759</v>
      </c>
      <c r="J33" s="78">
        <v>117204</v>
      </c>
    </row>
    <row r="34" spans="1:10" ht="12" customHeight="1">
      <c r="A34" s="76" t="s">
        <v>107</v>
      </c>
      <c r="B34" s="77">
        <v>1113</v>
      </c>
      <c r="C34" s="78">
        <v>209</v>
      </c>
      <c r="D34" s="78">
        <v>904</v>
      </c>
      <c r="E34" s="78">
        <v>9799</v>
      </c>
      <c r="F34" s="78">
        <v>1678</v>
      </c>
      <c r="G34" s="78">
        <v>8121</v>
      </c>
      <c r="H34" s="78">
        <v>207759</v>
      </c>
      <c r="I34" s="78">
        <v>65626</v>
      </c>
      <c r="J34" s="78">
        <v>142132</v>
      </c>
    </row>
    <row r="35" spans="1:10" ht="12" customHeight="1">
      <c r="A35" s="76" t="s">
        <v>108</v>
      </c>
      <c r="B35" s="77">
        <v>495</v>
      </c>
      <c r="C35" s="78">
        <v>105</v>
      </c>
      <c r="D35" s="78">
        <v>390</v>
      </c>
      <c r="E35" s="78">
        <v>2882</v>
      </c>
      <c r="F35" s="78">
        <v>651</v>
      </c>
      <c r="G35" s="78">
        <v>2231</v>
      </c>
      <c r="H35" s="78">
        <v>69205</v>
      </c>
      <c r="I35" s="78">
        <v>34021</v>
      </c>
      <c r="J35" s="78">
        <v>35185</v>
      </c>
    </row>
    <row r="36" spans="1:10" ht="12" customHeight="1">
      <c r="A36" s="76" t="s">
        <v>109</v>
      </c>
      <c r="B36" s="77">
        <v>693</v>
      </c>
      <c r="C36" s="78">
        <v>138</v>
      </c>
      <c r="D36" s="78">
        <v>555</v>
      </c>
      <c r="E36" s="78">
        <v>6152</v>
      </c>
      <c r="F36" s="78">
        <v>1084</v>
      </c>
      <c r="G36" s="78">
        <v>5068</v>
      </c>
      <c r="H36" s="78">
        <v>147972</v>
      </c>
      <c r="I36" s="78">
        <v>57291</v>
      </c>
      <c r="J36" s="78">
        <v>90681</v>
      </c>
    </row>
    <row r="37" spans="1:10" ht="12" customHeight="1">
      <c r="A37" s="76" t="s">
        <v>110</v>
      </c>
      <c r="B37" s="77">
        <v>452</v>
      </c>
      <c r="C37" s="78">
        <v>83</v>
      </c>
      <c r="D37" s="78">
        <v>369</v>
      </c>
      <c r="E37" s="78">
        <v>3721</v>
      </c>
      <c r="F37" s="78">
        <v>616</v>
      </c>
      <c r="G37" s="78">
        <v>3105</v>
      </c>
      <c r="H37" s="78">
        <v>76971</v>
      </c>
      <c r="I37" s="78">
        <v>20180</v>
      </c>
      <c r="J37" s="78">
        <v>56791</v>
      </c>
    </row>
    <row r="38" spans="1:10" ht="12" customHeight="1">
      <c r="A38" s="76"/>
      <c r="B38" s="77"/>
      <c r="C38" s="78"/>
      <c r="D38" s="78"/>
      <c r="E38" s="78"/>
      <c r="F38" s="78"/>
      <c r="G38" s="78"/>
      <c r="H38" s="78"/>
      <c r="I38" s="78"/>
      <c r="J38" s="78"/>
    </row>
    <row r="39" spans="1:10" ht="12" customHeight="1">
      <c r="A39" s="76" t="s">
        <v>111</v>
      </c>
      <c r="B39" s="77">
        <v>335</v>
      </c>
      <c r="C39" s="78">
        <v>73</v>
      </c>
      <c r="D39" s="78">
        <v>262</v>
      </c>
      <c r="E39" s="78">
        <v>3503</v>
      </c>
      <c r="F39" s="78">
        <v>868</v>
      </c>
      <c r="G39" s="78">
        <v>2635</v>
      </c>
      <c r="H39" s="78">
        <v>98402</v>
      </c>
      <c r="I39" s="78">
        <v>41934</v>
      </c>
      <c r="J39" s="78">
        <v>56468</v>
      </c>
    </row>
    <row r="40" spans="1:10" ht="12" customHeight="1">
      <c r="A40" s="76" t="s">
        <v>112</v>
      </c>
      <c r="B40" s="77">
        <v>1040</v>
      </c>
      <c r="C40" s="78">
        <v>213</v>
      </c>
      <c r="D40" s="78">
        <v>827</v>
      </c>
      <c r="E40" s="78">
        <v>8241</v>
      </c>
      <c r="F40" s="78">
        <v>1589</v>
      </c>
      <c r="G40" s="78">
        <v>6652</v>
      </c>
      <c r="H40" s="78">
        <v>226961</v>
      </c>
      <c r="I40" s="78">
        <v>103674</v>
      </c>
      <c r="J40" s="78">
        <v>123287</v>
      </c>
    </row>
    <row r="41" spans="1:10" ht="12" customHeight="1">
      <c r="A41" s="76" t="s">
        <v>113</v>
      </c>
      <c r="B41" s="77">
        <v>610</v>
      </c>
      <c r="C41" s="78">
        <v>100</v>
      </c>
      <c r="D41" s="78">
        <v>510</v>
      </c>
      <c r="E41" s="78">
        <v>4431</v>
      </c>
      <c r="F41" s="78">
        <v>883</v>
      </c>
      <c r="G41" s="78">
        <v>3548</v>
      </c>
      <c r="H41" s="78">
        <v>116168</v>
      </c>
      <c r="I41" s="78">
        <v>63343</v>
      </c>
      <c r="J41" s="78">
        <v>52825</v>
      </c>
    </row>
    <row r="42" spans="1:10" ht="12" customHeight="1">
      <c r="A42" s="76" t="s">
        <v>114</v>
      </c>
      <c r="B42" s="77">
        <v>607</v>
      </c>
      <c r="C42" s="78">
        <v>114</v>
      </c>
      <c r="D42" s="78">
        <v>493</v>
      </c>
      <c r="E42" s="78">
        <v>5455</v>
      </c>
      <c r="F42" s="78">
        <v>861</v>
      </c>
      <c r="G42" s="78">
        <v>4594</v>
      </c>
      <c r="H42" s="78">
        <v>144451</v>
      </c>
      <c r="I42" s="78">
        <v>56965</v>
      </c>
      <c r="J42" s="78">
        <v>87486</v>
      </c>
    </row>
    <row r="43" spans="1:10" ht="12" customHeight="1">
      <c r="A43" s="76" t="s">
        <v>115</v>
      </c>
      <c r="B43" s="77">
        <v>476</v>
      </c>
      <c r="C43" s="78">
        <v>63</v>
      </c>
      <c r="D43" s="78">
        <v>413</v>
      </c>
      <c r="E43" s="78">
        <v>4431</v>
      </c>
      <c r="F43" s="78">
        <v>532</v>
      </c>
      <c r="G43" s="78">
        <v>3899</v>
      </c>
      <c r="H43" s="78">
        <v>109053</v>
      </c>
      <c r="I43" s="78">
        <v>42794</v>
      </c>
      <c r="J43" s="78">
        <v>66259</v>
      </c>
    </row>
    <row r="44" spans="1:10" ht="12" customHeight="1">
      <c r="A44" s="76"/>
      <c r="B44" s="77"/>
      <c r="C44" s="78"/>
      <c r="D44" s="78"/>
      <c r="E44" s="78"/>
      <c r="F44" s="78"/>
      <c r="G44" s="78"/>
      <c r="H44" s="78"/>
      <c r="I44" s="78"/>
      <c r="J44" s="78"/>
    </row>
    <row r="45" spans="1:10" ht="12" customHeight="1">
      <c r="A45" s="76" t="s">
        <v>116</v>
      </c>
      <c r="B45" s="77">
        <v>753</v>
      </c>
      <c r="C45" s="78">
        <v>260</v>
      </c>
      <c r="D45" s="78">
        <v>493</v>
      </c>
      <c r="E45" s="78">
        <v>5680</v>
      </c>
      <c r="F45" s="78">
        <v>2092</v>
      </c>
      <c r="G45" s="78">
        <v>3588</v>
      </c>
      <c r="H45" s="78">
        <v>224664</v>
      </c>
      <c r="I45" s="78">
        <v>155509</v>
      </c>
      <c r="J45" s="78">
        <v>69154</v>
      </c>
    </row>
    <row r="46" spans="1:10" s="84" customFormat="1" ht="12" customHeight="1">
      <c r="A46" s="70" t="s">
        <v>117</v>
      </c>
      <c r="B46" s="75">
        <v>598</v>
      </c>
      <c r="C46" s="72">
        <v>62</v>
      </c>
      <c r="D46" s="72">
        <v>536</v>
      </c>
      <c r="E46" s="72">
        <v>4310</v>
      </c>
      <c r="F46" s="72">
        <v>432</v>
      </c>
      <c r="G46" s="72">
        <v>3878</v>
      </c>
      <c r="H46" s="72">
        <v>68248</v>
      </c>
      <c r="I46" s="72">
        <v>12252</v>
      </c>
      <c r="J46" s="72">
        <v>55996</v>
      </c>
    </row>
    <row r="47" spans="1:10" s="74" customFormat="1" ht="12" customHeight="1">
      <c r="A47" s="76" t="s">
        <v>118</v>
      </c>
      <c r="B47" s="77">
        <v>951</v>
      </c>
      <c r="C47" s="78">
        <v>211</v>
      </c>
      <c r="D47" s="78">
        <v>740</v>
      </c>
      <c r="E47" s="78">
        <v>7371</v>
      </c>
      <c r="F47" s="78">
        <v>1261</v>
      </c>
      <c r="G47" s="78">
        <v>6110</v>
      </c>
      <c r="H47" s="78">
        <v>170752</v>
      </c>
      <c r="I47" s="78">
        <v>59107</v>
      </c>
      <c r="J47" s="78">
        <v>111646</v>
      </c>
    </row>
    <row r="48" spans="1:10" ht="12" customHeight="1">
      <c r="A48" s="76" t="s">
        <v>119</v>
      </c>
      <c r="B48" s="77">
        <v>401</v>
      </c>
      <c r="C48" s="78">
        <v>43</v>
      </c>
      <c r="D48" s="78">
        <v>358</v>
      </c>
      <c r="E48" s="78">
        <v>3162</v>
      </c>
      <c r="F48" s="78">
        <v>251</v>
      </c>
      <c r="G48" s="78">
        <v>2911</v>
      </c>
      <c r="H48" s="78">
        <v>61189</v>
      </c>
      <c r="I48" s="78">
        <v>8927</v>
      </c>
      <c r="J48" s="78">
        <v>52262</v>
      </c>
    </row>
    <row r="49" spans="1:10" ht="12" customHeight="1">
      <c r="A49" s="76" t="s">
        <v>120</v>
      </c>
      <c r="B49" s="77">
        <v>702</v>
      </c>
      <c r="C49" s="78">
        <v>81</v>
      </c>
      <c r="D49" s="78">
        <v>621</v>
      </c>
      <c r="E49" s="78">
        <v>5487</v>
      </c>
      <c r="F49" s="78">
        <v>601</v>
      </c>
      <c r="G49" s="78">
        <v>4886</v>
      </c>
      <c r="H49" s="78">
        <v>116336</v>
      </c>
      <c r="I49" s="78">
        <v>26113</v>
      </c>
      <c r="J49" s="78">
        <v>90223</v>
      </c>
    </row>
    <row r="50" spans="1:10" ht="12" customHeight="1">
      <c r="A50" s="76"/>
      <c r="B50" s="77"/>
      <c r="C50" s="78"/>
      <c r="D50" s="78"/>
      <c r="E50" s="78"/>
      <c r="F50" s="78"/>
      <c r="G50" s="78"/>
      <c r="H50" s="78"/>
      <c r="I50" s="78"/>
      <c r="J50" s="78"/>
    </row>
    <row r="51" spans="1:10" ht="12" customHeight="1">
      <c r="A51" s="76" t="s">
        <v>121</v>
      </c>
      <c r="B51" s="77">
        <v>487</v>
      </c>
      <c r="C51" s="78">
        <v>66</v>
      </c>
      <c r="D51" s="78">
        <v>421</v>
      </c>
      <c r="E51" s="78">
        <v>3640</v>
      </c>
      <c r="F51" s="78">
        <v>369</v>
      </c>
      <c r="G51" s="78">
        <v>3271</v>
      </c>
      <c r="H51" s="78">
        <v>75100</v>
      </c>
      <c r="I51" s="78">
        <v>20783</v>
      </c>
      <c r="J51" s="78">
        <v>54317</v>
      </c>
    </row>
    <row r="52" spans="1:10" ht="12" customHeight="1">
      <c r="A52" s="76" t="s">
        <v>122</v>
      </c>
      <c r="B52" s="77">
        <v>543</v>
      </c>
      <c r="C52" s="78">
        <v>88</v>
      </c>
      <c r="D52" s="78">
        <v>455</v>
      </c>
      <c r="E52" s="78">
        <v>5736</v>
      </c>
      <c r="F52" s="78">
        <v>746</v>
      </c>
      <c r="G52" s="78">
        <v>4990</v>
      </c>
      <c r="H52" s="78">
        <v>137598</v>
      </c>
      <c r="I52" s="78">
        <v>43580</v>
      </c>
      <c r="J52" s="78">
        <v>94018</v>
      </c>
    </row>
    <row r="53" spans="1:10" ht="12" customHeight="1">
      <c r="A53" s="80" t="s">
        <v>123</v>
      </c>
      <c r="B53" s="77">
        <v>335</v>
      </c>
      <c r="C53" s="78">
        <v>45</v>
      </c>
      <c r="D53" s="78">
        <v>290</v>
      </c>
      <c r="E53" s="78">
        <v>3064</v>
      </c>
      <c r="F53" s="78">
        <v>274</v>
      </c>
      <c r="G53" s="78">
        <v>2790</v>
      </c>
      <c r="H53" s="78">
        <v>57766</v>
      </c>
      <c r="I53" s="78">
        <v>12130</v>
      </c>
      <c r="J53" s="78">
        <v>45636</v>
      </c>
    </row>
    <row r="54" spans="1:10" ht="12" customHeight="1">
      <c r="A54" s="80" t="s">
        <v>124</v>
      </c>
      <c r="B54" s="77">
        <v>403</v>
      </c>
      <c r="C54" s="78">
        <v>82</v>
      </c>
      <c r="D54" s="78">
        <v>321</v>
      </c>
      <c r="E54" s="78">
        <v>3387</v>
      </c>
      <c r="F54" s="78">
        <v>831</v>
      </c>
      <c r="G54" s="78">
        <v>2556</v>
      </c>
      <c r="H54" s="78">
        <v>86348</v>
      </c>
      <c r="I54" s="78">
        <v>47364</v>
      </c>
      <c r="J54" s="78">
        <v>38983</v>
      </c>
    </row>
    <row r="55" spans="1:10" ht="12" customHeight="1">
      <c r="A55" s="80" t="s">
        <v>125</v>
      </c>
      <c r="B55" s="77">
        <v>750</v>
      </c>
      <c r="C55" s="78">
        <v>90</v>
      </c>
      <c r="D55" s="78">
        <v>660</v>
      </c>
      <c r="E55" s="78">
        <v>6578</v>
      </c>
      <c r="F55" s="78">
        <v>535</v>
      </c>
      <c r="G55" s="78">
        <v>6043</v>
      </c>
      <c r="H55" s="78">
        <v>119097</v>
      </c>
      <c r="I55" s="78">
        <v>21704</v>
      </c>
      <c r="J55" s="78">
        <v>97394</v>
      </c>
    </row>
    <row r="56" spans="1:10" ht="12" customHeight="1">
      <c r="A56" s="80"/>
      <c r="B56" s="77"/>
      <c r="C56" s="78"/>
      <c r="D56" s="78"/>
      <c r="E56" s="78"/>
      <c r="F56" s="78"/>
      <c r="G56" s="78"/>
      <c r="H56" s="78"/>
      <c r="I56" s="78"/>
      <c r="J56" s="78"/>
    </row>
    <row r="57" spans="1:10" ht="12" customHeight="1">
      <c r="A57" s="87" t="s">
        <v>127</v>
      </c>
      <c r="B57" s="77"/>
      <c r="C57" s="78"/>
      <c r="D57" s="78"/>
      <c r="E57" s="78"/>
      <c r="F57" s="78"/>
      <c r="G57" s="78"/>
      <c r="H57" s="78"/>
      <c r="I57" s="78"/>
      <c r="J57" s="78"/>
    </row>
    <row r="58" spans="1:10" ht="15" customHeight="1" thickBot="1">
      <c r="A58" s="86" t="s">
        <v>126</v>
      </c>
      <c r="B58" s="81">
        <v>248</v>
      </c>
      <c r="C58" s="82">
        <v>65</v>
      </c>
      <c r="D58" s="82">
        <v>183</v>
      </c>
      <c r="E58" s="82">
        <v>2625</v>
      </c>
      <c r="F58" s="82">
        <v>854</v>
      </c>
      <c r="G58" s="82">
        <v>1771</v>
      </c>
      <c r="H58" s="82">
        <v>102452</v>
      </c>
      <c r="I58" s="82">
        <v>61883</v>
      </c>
      <c r="J58" s="82">
        <v>40569</v>
      </c>
    </row>
    <row r="59" spans="1:10" ht="15" customHeight="1">
      <c r="A59" s="137"/>
      <c r="B59" s="137"/>
      <c r="C59" s="137"/>
      <c r="D59" s="137"/>
      <c r="E59" s="137"/>
      <c r="F59" s="83"/>
      <c r="G59" s="83"/>
      <c r="H59" s="83"/>
      <c r="I59" s="85"/>
      <c r="J59" s="9" t="s">
        <v>128</v>
      </c>
    </row>
  </sheetData>
  <sheetProtection/>
  <mergeCells count="6">
    <mergeCell ref="A59:E59"/>
    <mergeCell ref="A2:H2"/>
    <mergeCell ref="A4:A5"/>
    <mergeCell ref="B4:D4"/>
    <mergeCell ref="E4:G4"/>
    <mergeCell ref="H4:J4"/>
  </mergeCells>
  <printOptions/>
  <pageMargins left="0.75" right="0.75" top="1" bottom="1" header="0.512" footer="0.512"/>
  <pageSetup horizontalDpi="600" verticalDpi="600" orientation="portrait" paperSize="9" r:id="rId1"/>
  <headerFooter alignWithMargins="0">
    <oddFooter>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2014-06-13T05:00:34Z</dcterms:created>
  <dcterms:modified xsi:type="dcterms:W3CDTF">2014-06-13T05:00:52Z</dcterms:modified>
  <cp:category/>
  <cp:version/>
  <cp:contentType/>
  <cp:contentStatus/>
</cp:coreProperties>
</file>