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65491" windowWidth="9570" windowHeight="9045" activeTab="0"/>
  </bookViews>
  <sheets>
    <sheet name="3_2-1" sheetId="1" r:id="rId1"/>
    <sheet name="3_2-2" sheetId="2" r:id="rId2"/>
    <sheet name="3_2-3" sheetId="3" r:id="rId3"/>
    <sheet name="3_2-4" sheetId="4" r:id="rId4"/>
    <sheet name="3_2-5" sheetId="5" r:id="rId5"/>
    <sheet name="3_2-6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5">'3_2-6'!$1:$2</definedName>
  </definedNames>
  <calcPr fullCalcOnLoad="1"/>
</workbook>
</file>

<file path=xl/sharedStrings.xml><?xml version="1.0" encoding="utf-8"?>
<sst xmlns="http://schemas.openxmlformats.org/spreadsheetml/2006/main" count="288" uniqueCount="114">
  <si>
    <r>
      <t>3産業－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農業</t>
    </r>
  </si>
  <si>
    <t>養豚</t>
  </si>
  <si>
    <t>種　類</t>
  </si>
  <si>
    <t>稲</t>
  </si>
  <si>
    <t>麦類</t>
  </si>
  <si>
    <t>旧水谷村地域</t>
  </si>
  <si>
    <t>旧鶴瀬村地域</t>
  </si>
  <si>
    <t>旧南畑村地域</t>
  </si>
  <si>
    <t>年</t>
  </si>
  <si>
    <t>平2</t>
  </si>
  <si>
    <t>4 地区別経営耕地面積規模別農家数の状況</t>
  </si>
  <si>
    <t>区　　分</t>
  </si>
  <si>
    <t>総数</t>
  </si>
  <si>
    <t>0.3ha
未満</t>
  </si>
  <si>
    <t>0.3ha～0.5ha</t>
  </si>
  <si>
    <t>0.5ha～1.0ha</t>
  </si>
  <si>
    <t>1.0ha～1.5ha</t>
  </si>
  <si>
    <t>1.5ha～2.0ha</t>
  </si>
  <si>
    <t>2.0ha～3.0ha</t>
  </si>
  <si>
    <t>3.0ha
以上</t>
  </si>
  <si>
    <t>3 地区別農家数及び経営耕地の状況</t>
  </si>
  <si>
    <t>区　分</t>
  </si>
  <si>
    <t>農家数（戸）</t>
  </si>
  <si>
    <t>経　営　耕　地　　（a）</t>
  </si>
  <si>
    <t>田</t>
  </si>
  <si>
    <t>樹園</t>
  </si>
  <si>
    <t>畑</t>
  </si>
  <si>
    <t>2 経営耕地面積規模別農家数の推移</t>
  </si>
  <si>
    <t>10a　　未満</t>
  </si>
  <si>
    <t>300a　　以上</t>
  </si>
  <si>
    <t>～</t>
  </si>
  <si>
    <t>29a</t>
  </si>
  <si>
    <t>49a</t>
  </si>
  <si>
    <t>69a</t>
  </si>
  <si>
    <t>99a</t>
  </si>
  <si>
    <t>149a</t>
  </si>
  <si>
    <t>199a</t>
  </si>
  <si>
    <t>249a</t>
  </si>
  <si>
    <t>299a</t>
  </si>
  <si>
    <t>昭　40</t>
  </si>
  <si>
    <t>平2</t>
  </si>
  <si>
    <t>10a</t>
  </si>
  <si>
    <t>30a</t>
  </si>
  <si>
    <t>50a</t>
  </si>
  <si>
    <t>70a</t>
  </si>
  <si>
    <t>100a</t>
  </si>
  <si>
    <t>150a</t>
  </si>
  <si>
    <t>200a</t>
  </si>
  <si>
    <t>250a</t>
  </si>
  <si>
    <t>－</t>
  </si>
  <si>
    <t>年　　次</t>
  </si>
  <si>
    <t>住宅用地</t>
  </si>
  <si>
    <t>工鉱業　　用地</t>
  </si>
  <si>
    <t>学校用地</t>
  </si>
  <si>
    <t>公園・運動場用地</t>
  </si>
  <si>
    <t>道水路　　鉄道敷地</t>
  </si>
  <si>
    <t>その他の建物施設用地</t>
  </si>
  <si>
    <t>植　林</t>
  </si>
  <si>
    <t>その他　不明</t>
  </si>
  <si>
    <r>
      <t xml:space="preserve">昭 　 </t>
    </r>
    <r>
      <rPr>
        <sz val="11"/>
        <rFont val="ＭＳ Ｐゴシック"/>
        <family val="3"/>
      </rPr>
      <t>50</t>
    </r>
  </si>
  <si>
    <t>-</t>
  </si>
  <si>
    <t>平元</t>
  </si>
  <si>
    <t>-</t>
  </si>
  <si>
    <t>1 農家数、農家人口及び経営耕地面積の推移</t>
  </si>
  <si>
    <t>農　家　数　　（戸）</t>
  </si>
  <si>
    <t>農　家　人　口　　（人）</t>
  </si>
  <si>
    <t>経　営　耕　地　　（ha）</t>
  </si>
  <si>
    <t>専業</t>
  </si>
  <si>
    <t>兼業</t>
  </si>
  <si>
    <t>農家従事者</t>
  </si>
  <si>
    <t>総計</t>
  </si>
  <si>
    <t>１兼</t>
  </si>
  <si>
    <t>２兼</t>
  </si>
  <si>
    <t>男</t>
  </si>
  <si>
    <t>女</t>
  </si>
  <si>
    <t>-</t>
  </si>
  <si>
    <t>※平成１７年以降は調査内容が変更され販売農家が対象</t>
  </si>
  <si>
    <t>※平成１７年以降は調査内容が変更され販売農家が対象</t>
  </si>
  <si>
    <t>資料：農林水産省「農林業センサス」　</t>
  </si>
  <si>
    <t>各年２月１日現在　</t>
  </si>
  <si>
    <t>平成２２年２月１日現在　</t>
  </si>
  <si>
    <t>平成２２年２月１日現在　（単位：戸）</t>
  </si>
  <si>
    <t>計</t>
  </si>
  <si>
    <t>5 農業経営組織別農家数（販売農家）</t>
  </si>
  <si>
    <t>農家数（戸）</t>
  </si>
  <si>
    <t>雑穀・いも類・豆類</t>
  </si>
  <si>
    <t>工芸農作物</t>
  </si>
  <si>
    <t>野菜・果樹類</t>
  </si>
  <si>
    <t>花き・花木</t>
  </si>
  <si>
    <t>その他の作物</t>
  </si>
  <si>
    <t>酪農</t>
  </si>
  <si>
    <t>その他の畜産</t>
  </si>
  <si>
    <t>－</t>
  </si>
  <si>
    <t>単位 ： ａ</t>
  </si>
  <si>
    <t>潰廃
面積計</t>
  </si>
  <si>
    <t>用　　　　　　　　　　途　　　　　　　　　　別</t>
  </si>
  <si>
    <t>潰廃
（転用）　　面積計</t>
  </si>
  <si>
    <t xml:space="preserve"> 住宅用地</t>
  </si>
  <si>
    <t xml:space="preserve"> 公的施設用地</t>
  </si>
  <si>
    <t xml:space="preserve"> 商業サービス等用地</t>
  </si>
  <si>
    <t>その他の施設用地</t>
  </si>
  <si>
    <t>一般個人
住宅</t>
  </si>
  <si>
    <t>その他の
住宅</t>
  </si>
  <si>
    <t>官公署・病院等公的</t>
  </si>
  <si>
    <t>店舗等
施設</t>
  </si>
  <si>
    <t>流通業務
等施設</t>
  </si>
  <si>
    <t>レジャー施設</t>
  </si>
  <si>
    <t>平　11</t>
  </si>
  <si>
    <t>-</t>
  </si>
  <si>
    <t>※平成１１年より調査項目の変更がありました。</t>
  </si>
  <si>
    <t>6 用途別農地潰廃（転用）状況の推移</t>
  </si>
  <si>
    <t>-</t>
  </si>
  <si>
    <t>資料：埼玉県統計年鑑5-2表(県農業政策課)　　</t>
  </si>
  <si>
    <t>資料：埼玉県統計年鑑5-2表(県農業政策課)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</si>
</sst>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&quot;¥&quot;#,##0.0;&quot;¥&quot;\-#,##0.0"/>
    <numFmt numFmtId="203" formatCode="#,##0;\-#,##0;&quot;-&quot;"/>
    <numFmt numFmtId="204" formatCode="#\ ###\ ###\ ##0"/>
    <numFmt numFmtId="205" formatCode="yy\.mm\.dd"/>
    <numFmt numFmtId="206" formatCode="0;[Red]0"/>
    <numFmt numFmtId="207" formatCode="\(##0\)"/>
    <numFmt numFmtId="208" formatCode="0_);\(0\)"/>
    <numFmt numFmtId="209" formatCode="\ #,##0_ "/>
    <numFmt numFmtId="210" formatCode="###\ ###\ ##0.0"/>
    <numFmt numFmtId="211" formatCode="###\ ###\ ##0"/>
    <numFmt numFmtId="212" formatCode="###.0\ ###\ ##0"/>
    <numFmt numFmtId="213" formatCode="###\ ###\ ###\ ###\ ###\ ###\ ###"/>
    <numFmt numFmtId="214" formatCode="###\ ###\ ###\ ###\ ###\ ###\ ##0"/>
    <numFmt numFmtId="215" formatCode="###\ ###\ ###\ ###\ ###\ ###\ ###.00"/>
    <numFmt numFmtId="216" formatCode="###\ ###\ ###\ ###\ ###\ ###\ 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20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8" fontId="0" fillId="0" borderId="13" xfId="53" applyBorder="1" applyAlignment="1">
      <alignment horizontal="right" vertical="center"/>
    </xf>
    <xf numFmtId="38" fontId="0" fillId="0" borderId="0" xfId="53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38" fontId="0" fillId="0" borderId="17" xfId="53" applyBorder="1" applyAlignment="1">
      <alignment horizontal="right" vertical="center"/>
    </xf>
    <xf numFmtId="38" fontId="0" fillId="0" borderId="0" xfId="53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0" fillId="0" borderId="13" xfId="53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7" xfId="53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3" xfId="53" applyNumberFormat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1"/>
    </xf>
    <xf numFmtId="0" fontId="0" fillId="0" borderId="19" xfId="53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20" xfId="53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38" fontId="0" fillId="0" borderId="19" xfId="53" applyFill="1" applyBorder="1" applyAlignment="1">
      <alignment horizontal="right" vertical="center"/>
    </xf>
    <xf numFmtId="38" fontId="0" fillId="0" borderId="12" xfId="53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/>
    </xf>
    <xf numFmtId="38" fontId="0" fillId="0" borderId="22" xfId="53" applyBorder="1" applyAlignment="1">
      <alignment horizontal="right"/>
    </xf>
    <xf numFmtId="38" fontId="0" fillId="0" borderId="23" xfId="53" applyBorder="1" applyAlignment="1">
      <alignment horizontal="right" wrapText="1"/>
    </xf>
    <xf numFmtId="38" fontId="0" fillId="0" borderId="23" xfId="53" applyFill="1" applyBorder="1" applyAlignment="1">
      <alignment horizontal="right" wrapText="1"/>
    </xf>
    <xf numFmtId="38" fontId="0" fillId="0" borderId="24" xfId="53" applyFill="1" applyBorder="1" applyAlignment="1">
      <alignment horizontal="right" wrapText="1"/>
    </xf>
    <xf numFmtId="38" fontId="0" fillId="0" borderId="25" xfId="53" applyBorder="1" applyAlignment="1">
      <alignment horizontal="right"/>
    </xf>
    <xf numFmtId="38" fontId="0" fillId="0" borderId="4" xfId="53" applyBorder="1" applyAlignment="1">
      <alignment horizontal="right"/>
    </xf>
    <xf numFmtId="38" fontId="0" fillId="0" borderId="4" xfId="53" applyFill="1" applyBorder="1" applyAlignment="1">
      <alignment horizontal="right"/>
    </xf>
    <xf numFmtId="38" fontId="0" fillId="0" borderId="26" xfId="53" applyFill="1" applyBorder="1" applyAlignment="1">
      <alignment horizontal="right"/>
    </xf>
    <xf numFmtId="38" fontId="0" fillId="0" borderId="25" xfId="53" applyFill="1" applyBorder="1" applyAlignment="1">
      <alignment horizontal="right"/>
    </xf>
    <xf numFmtId="38" fontId="0" fillId="0" borderId="4" xfId="53" applyFont="1" applyFill="1" applyBorder="1" applyAlignment="1">
      <alignment horizontal="right"/>
    </xf>
    <xf numFmtId="38" fontId="0" fillId="0" borderId="27" xfId="53" applyFill="1" applyBorder="1" applyAlignment="1">
      <alignment horizontal="right"/>
    </xf>
    <xf numFmtId="38" fontId="0" fillId="0" borderId="28" xfId="53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distributed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right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95" fontId="0" fillId="0" borderId="13" xfId="53" applyNumberFormat="1" applyFont="1" applyFill="1" applyBorder="1" applyAlignment="1">
      <alignment vertical="center"/>
    </xf>
    <xf numFmtId="195" fontId="0" fillId="0" borderId="0" xfId="53" applyNumberFormat="1" applyFont="1" applyFill="1" applyBorder="1" applyAlignment="1">
      <alignment vertical="center"/>
    </xf>
    <xf numFmtId="195" fontId="0" fillId="0" borderId="0" xfId="5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98" fontId="0" fillId="0" borderId="13" xfId="53" applyNumberFormat="1" applyFont="1" applyFill="1" applyBorder="1" applyAlignment="1">
      <alignment vertical="center"/>
    </xf>
    <xf numFmtId="198" fontId="0" fillId="0" borderId="0" xfId="53" applyNumberFormat="1" applyFont="1" applyFill="1" applyBorder="1" applyAlignment="1">
      <alignment vertical="center"/>
    </xf>
    <xf numFmtId="198" fontId="0" fillId="0" borderId="0" xfId="5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38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 vertical="distributed"/>
    </xf>
    <xf numFmtId="0" fontId="0" fillId="0" borderId="36" xfId="0" applyBorder="1" applyAlignment="1">
      <alignment horizontal="distributed" vertical="distributed"/>
    </xf>
    <xf numFmtId="0" fontId="0" fillId="0" borderId="36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39" xfId="0" applyFill="1" applyBorder="1" applyAlignment="1">
      <alignment horizontal="right" vertical="center"/>
    </xf>
    <xf numFmtId="38" fontId="0" fillId="0" borderId="12" xfId="53" applyFill="1" applyBorder="1" applyAlignment="1">
      <alignment horizontal="right" vertical="center"/>
    </xf>
    <xf numFmtId="192" fontId="0" fillId="0" borderId="12" xfId="53" applyNumberFormat="1" applyFont="1" applyFill="1" applyBorder="1" applyAlignment="1">
      <alignment vertical="center"/>
    </xf>
    <xf numFmtId="192" fontId="0" fillId="0" borderId="0" xfId="53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92" fontId="0" fillId="0" borderId="13" xfId="0" applyNumberFormat="1" applyFont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19" xfId="0" applyNumberFormat="1" applyFont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41" xfId="53" applyBorder="1" applyAlignment="1">
      <alignment horizontal="right" vertical="center"/>
    </xf>
    <xf numFmtId="38" fontId="0" fillId="0" borderId="41" xfId="53" applyFont="1" applyBorder="1" applyAlignment="1">
      <alignment horizontal="right" vertical="center"/>
    </xf>
    <xf numFmtId="38" fontId="0" fillId="0" borderId="42" xfId="53" applyFill="1" applyBorder="1" applyAlignment="1">
      <alignment horizontal="right" vertical="center"/>
    </xf>
    <xf numFmtId="38" fontId="0" fillId="0" borderId="42" xfId="53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8" fontId="0" fillId="0" borderId="19" xfId="53" applyNumberFormat="1" applyFont="1" applyFill="1" applyBorder="1" applyAlignment="1">
      <alignment vertical="center"/>
    </xf>
    <xf numFmtId="198" fontId="0" fillId="0" borderId="12" xfId="53" applyNumberFormat="1" applyFont="1" applyFill="1" applyBorder="1" applyAlignment="1">
      <alignment vertical="center"/>
    </xf>
    <xf numFmtId="198" fontId="0" fillId="0" borderId="12" xfId="53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98" fontId="0" fillId="0" borderId="14" xfId="53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distributed" indent="1"/>
    </xf>
    <xf numFmtId="0" fontId="0" fillId="0" borderId="12" xfId="0" applyFont="1" applyFill="1" applyBorder="1" applyAlignment="1">
      <alignment horizontal="left" vertical="distributed" indent="1"/>
    </xf>
    <xf numFmtId="0" fontId="0" fillId="0" borderId="20" xfId="0" applyBorder="1" applyAlignment="1">
      <alignment horizontal="left" vertical="distributed"/>
    </xf>
    <xf numFmtId="0" fontId="0" fillId="0" borderId="20" xfId="0" applyBorder="1" applyAlignment="1">
      <alignment vertical="center"/>
    </xf>
    <xf numFmtId="42" fontId="0" fillId="0" borderId="45" xfId="0" applyNumberFormat="1" applyBorder="1" applyAlignment="1">
      <alignment horizontal="center" vertical="center"/>
    </xf>
    <xf numFmtId="42" fontId="0" fillId="0" borderId="4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distributed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8" fontId="0" fillId="0" borderId="4" xfId="53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38" fontId="0" fillId="0" borderId="4" xfId="53" applyFont="1" applyFill="1" applyBorder="1" applyAlignment="1">
      <alignment horizontal="center"/>
    </xf>
    <xf numFmtId="38" fontId="0" fillId="0" borderId="4" xfId="53" applyFill="1" applyBorder="1" applyAlignment="1">
      <alignment horizontal="center"/>
    </xf>
    <xf numFmtId="38" fontId="0" fillId="0" borderId="28" xfId="53" applyFont="1" applyFill="1" applyBorder="1" applyAlignment="1">
      <alignment horizontal="center"/>
    </xf>
    <xf numFmtId="38" fontId="0" fillId="0" borderId="55" xfId="53" applyFont="1" applyFill="1" applyBorder="1" applyAlignment="1">
      <alignment horizontal="center"/>
    </xf>
    <xf numFmtId="38" fontId="0" fillId="0" borderId="28" xfId="53" applyBorder="1" applyAlignment="1">
      <alignment horizontal="center"/>
    </xf>
    <xf numFmtId="38" fontId="0" fillId="0" borderId="55" xfId="53" applyBorder="1" applyAlignment="1">
      <alignment horizontal="center"/>
    </xf>
    <xf numFmtId="38" fontId="0" fillId="0" borderId="28" xfId="53" applyFill="1" applyBorder="1" applyAlignment="1">
      <alignment horizontal="center"/>
    </xf>
    <xf numFmtId="38" fontId="0" fillId="0" borderId="55" xfId="53" applyFill="1" applyBorder="1" applyAlignment="1">
      <alignment horizontal="center"/>
    </xf>
    <xf numFmtId="42" fontId="0" fillId="0" borderId="47" xfId="0" applyNumberFormat="1" applyBorder="1" applyAlignment="1">
      <alignment horizontal="center" vertical="center"/>
    </xf>
    <xf numFmtId="42" fontId="0" fillId="0" borderId="4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j07ws2011\01_&#23500;&#22763;&#35211;&#24066;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8" width="5.625" style="1" customWidth="1"/>
    <col min="9" max="9" width="6.375" style="1" customWidth="1"/>
    <col min="10" max="10" width="5.625" style="1" customWidth="1"/>
    <col min="11" max="12" width="6.25390625" style="1" customWidth="1"/>
    <col min="13" max="13" width="5.625" style="1" customWidth="1"/>
    <col min="14" max="14" width="6.00390625" style="1" customWidth="1"/>
    <col min="15" max="16384" width="9.00390625" style="1" customWidth="1"/>
  </cols>
  <sheetData>
    <row r="1" s="6" customFormat="1" ht="18" customHeight="1">
      <c r="A1" s="5" t="s">
        <v>0</v>
      </c>
    </row>
    <row r="2" spans="1:10" ht="17.25">
      <c r="A2" s="7" t="s">
        <v>63</v>
      </c>
      <c r="B2" s="13"/>
      <c r="C2" s="13"/>
      <c r="D2" s="13"/>
      <c r="E2" s="13"/>
      <c r="F2" s="13"/>
      <c r="G2" s="13"/>
      <c r="H2" s="13"/>
      <c r="I2" s="13"/>
      <c r="J2" s="13"/>
    </row>
    <row r="3" spans="1:13" ht="14.25" thickBot="1">
      <c r="A3" s="2"/>
      <c r="B3" s="2"/>
      <c r="C3" s="2"/>
      <c r="D3" s="2"/>
      <c r="E3" s="2"/>
      <c r="F3" s="89"/>
      <c r="G3" s="89"/>
      <c r="H3" s="2"/>
      <c r="I3" s="2"/>
      <c r="J3" s="2"/>
      <c r="K3" s="2"/>
      <c r="L3" s="2"/>
      <c r="M3" s="3" t="s">
        <v>79</v>
      </c>
    </row>
    <row r="4" spans="1:13" ht="18.75" customHeight="1">
      <c r="A4" s="133" t="s">
        <v>8</v>
      </c>
      <c r="B4" s="135" t="s">
        <v>64</v>
      </c>
      <c r="C4" s="135"/>
      <c r="D4" s="135"/>
      <c r="E4" s="135"/>
      <c r="F4" s="135" t="s">
        <v>65</v>
      </c>
      <c r="G4" s="135"/>
      <c r="H4" s="135"/>
      <c r="I4" s="135"/>
      <c r="J4" s="135" t="s">
        <v>66</v>
      </c>
      <c r="K4" s="135"/>
      <c r="L4" s="135"/>
      <c r="M4" s="136"/>
    </row>
    <row r="5" spans="1:13" ht="18.75" customHeight="1">
      <c r="A5" s="134"/>
      <c r="B5" s="137" t="s">
        <v>12</v>
      </c>
      <c r="C5" s="137" t="s">
        <v>67</v>
      </c>
      <c r="D5" s="137" t="s">
        <v>68</v>
      </c>
      <c r="E5" s="137"/>
      <c r="F5" s="137" t="s">
        <v>12</v>
      </c>
      <c r="G5" s="137"/>
      <c r="H5" s="137" t="s">
        <v>69</v>
      </c>
      <c r="I5" s="137"/>
      <c r="J5" s="140" t="s">
        <v>70</v>
      </c>
      <c r="K5" s="138" t="s">
        <v>24</v>
      </c>
      <c r="L5" s="138" t="s">
        <v>25</v>
      </c>
      <c r="M5" s="139" t="s">
        <v>26</v>
      </c>
    </row>
    <row r="6" spans="1:13" ht="18.75" customHeight="1">
      <c r="A6" s="134"/>
      <c r="B6" s="137"/>
      <c r="C6" s="137"/>
      <c r="D6" s="90" t="s">
        <v>71</v>
      </c>
      <c r="E6" s="90" t="s">
        <v>72</v>
      </c>
      <c r="F6" s="91" t="s">
        <v>73</v>
      </c>
      <c r="G6" s="92" t="s">
        <v>74</v>
      </c>
      <c r="H6" s="92" t="s">
        <v>73</v>
      </c>
      <c r="I6" s="92" t="s">
        <v>74</v>
      </c>
      <c r="J6" s="140"/>
      <c r="K6" s="138"/>
      <c r="L6" s="138"/>
      <c r="M6" s="139"/>
    </row>
    <row r="7" spans="1:13" ht="18.75" customHeight="1">
      <c r="A7" s="50" t="s">
        <v>39</v>
      </c>
      <c r="B7" s="24">
        <v>1236</v>
      </c>
      <c r="C7" s="11">
        <v>328</v>
      </c>
      <c r="D7" s="11">
        <v>497</v>
      </c>
      <c r="E7" s="11">
        <v>411</v>
      </c>
      <c r="F7" s="11">
        <v>3670</v>
      </c>
      <c r="G7" s="25">
        <v>3772</v>
      </c>
      <c r="H7" s="25">
        <v>1253</v>
      </c>
      <c r="I7" s="25">
        <v>1576</v>
      </c>
      <c r="J7" s="11">
        <v>1271</v>
      </c>
      <c r="K7" s="25">
        <v>686</v>
      </c>
      <c r="L7" s="25">
        <v>18</v>
      </c>
      <c r="M7" s="25">
        <v>565</v>
      </c>
    </row>
    <row r="8" spans="1:13" ht="18.75" customHeight="1">
      <c r="A8" s="50">
        <v>45</v>
      </c>
      <c r="B8" s="10">
        <v>1161</v>
      </c>
      <c r="C8" s="11">
        <v>235</v>
      </c>
      <c r="D8" s="25">
        <v>433</v>
      </c>
      <c r="E8" s="25">
        <v>493</v>
      </c>
      <c r="F8" s="25">
        <v>3289</v>
      </c>
      <c r="G8" s="25">
        <v>3392</v>
      </c>
      <c r="H8" s="25">
        <v>1051</v>
      </c>
      <c r="I8" s="25">
        <v>1468</v>
      </c>
      <c r="J8" s="25">
        <v>1178</v>
      </c>
      <c r="K8" s="25">
        <v>709</v>
      </c>
      <c r="L8" s="25">
        <v>15</v>
      </c>
      <c r="M8" s="25">
        <v>454</v>
      </c>
    </row>
    <row r="9" spans="1:13" ht="18.75" customHeight="1">
      <c r="A9" s="50">
        <v>50</v>
      </c>
      <c r="B9" s="10">
        <v>1062</v>
      </c>
      <c r="C9" s="11">
        <v>201</v>
      </c>
      <c r="D9" s="25">
        <v>314</v>
      </c>
      <c r="E9" s="25">
        <v>547</v>
      </c>
      <c r="F9" s="25">
        <v>2886</v>
      </c>
      <c r="G9" s="25">
        <v>2884</v>
      </c>
      <c r="H9" s="25">
        <v>870</v>
      </c>
      <c r="I9" s="25">
        <v>1190</v>
      </c>
      <c r="J9" s="25">
        <v>1013</v>
      </c>
      <c r="K9" s="25">
        <v>607</v>
      </c>
      <c r="L9" s="25">
        <v>21</v>
      </c>
      <c r="M9" s="25">
        <v>385</v>
      </c>
    </row>
    <row r="10" spans="1:13" ht="18.75" customHeight="1">
      <c r="A10" s="50">
        <v>55</v>
      </c>
      <c r="B10" s="27">
        <v>1008</v>
      </c>
      <c r="C10" s="25">
        <v>181</v>
      </c>
      <c r="D10" s="25">
        <v>287</v>
      </c>
      <c r="E10" s="25">
        <v>540</v>
      </c>
      <c r="F10" s="25">
        <v>2616</v>
      </c>
      <c r="G10" s="25">
        <v>2634</v>
      </c>
      <c r="H10" s="25">
        <v>825</v>
      </c>
      <c r="I10" s="25">
        <v>1151</v>
      </c>
      <c r="J10" s="25">
        <v>914</v>
      </c>
      <c r="K10" s="25">
        <v>578</v>
      </c>
      <c r="L10" s="25">
        <v>18</v>
      </c>
      <c r="M10" s="25">
        <v>317</v>
      </c>
    </row>
    <row r="11" spans="1:13" ht="18.75" customHeight="1">
      <c r="A11" s="93">
        <v>60</v>
      </c>
      <c r="B11" s="27">
        <v>976</v>
      </c>
      <c r="C11" s="25">
        <v>129</v>
      </c>
      <c r="D11" s="25">
        <v>197</v>
      </c>
      <c r="E11" s="25">
        <v>650</v>
      </c>
      <c r="F11" s="25">
        <v>2500</v>
      </c>
      <c r="G11" s="25">
        <v>2495</v>
      </c>
      <c r="H11" s="25">
        <v>720</v>
      </c>
      <c r="I11" s="25">
        <v>1026</v>
      </c>
      <c r="J11" s="25">
        <v>832</v>
      </c>
      <c r="K11" s="25">
        <v>518</v>
      </c>
      <c r="L11" s="25">
        <v>19</v>
      </c>
      <c r="M11" s="25">
        <v>294</v>
      </c>
    </row>
    <row r="12" spans="1:13" ht="18.75" customHeight="1">
      <c r="A12" s="94" t="s">
        <v>9</v>
      </c>
      <c r="B12" s="27">
        <v>920</v>
      </c>
      <c r="C12" s="25">
        <v>119</v>
      </c>
      <c r="D12" s="25">
        <v>131</v>
      </c>
      <c r="E12" s="25">
        <v>670</v>
      </c>
      <c r="F12" s="25">
        <v>2303</v>
      </c>
      <c r="G12" s="25">
        <v>2306</v>
      </c>
      <c r="H12" s="25">
        <v>613</v>
      </c>
      <c r="I12" s="25">
        <v>934</v>
      </c>
      <c r="J12" s="25">
        <v>775</v>
      </c>
      <c r="K12" s="25">
        <v>497</v>
      </c>
      <c r="L12" s="25">
        <v>13</v>
      </c>
      <c r="M12" s="25">
        <v>265</v>
      </c>
    </row>
    <row r="13" spans="1:13" ht="18.75" customHeight="1">
      <c r="A13" s="93">
        <v>7</v>
      </c>
      <c r="B13" s="27">
        <v>888</v>
      </c>
      <c r="C13" s="25">
        <v>96</v>
      </c>
      <c r="D13" s="25">
        <v>148</v>
      </c>
      <c r="E13" s="25">
        <v>644</v>
      </c>
      <c r="F13" s="25">
        <v>2149</v>
      </c>
      <c r="G13" s="25">
        <v>2136</v>
      </c>
      <c r="H13" s="25">
        <v>598</v>
      </c>
      <c r="I13" s="25">
        <v>865</v>
      </c>
      <c r="J13" s="25">
        <v>710</v>
      </c>
      <c r="K13" s="25">
        <v>460</v>
      </c>
      <c r="L13" s="25">
        <v>15</v>
      </c>
      <c r="M13" s="25">
        <v>235</v>
      </c>
    </row>
    <row r="14" spans="1:13" ht="18.75" customHeight="1">
      <c r="A14" s="93">
        <v>12</v>
      </c>
      <c r="B14" s="27">
        <v>807</v>
      </c>
      <c r="C14" s="25">
        <v>92</v>
      </c>
      <c r="D14" s="25">
        <v>72</v>
      </c>
      <c r="E14" s="25">
        <v>643</v>
      </c>
      <c r="F14" s="25">
        <v>1922</v>
      </c>
      <c r="G14" s="25">
        <v>1910</v>
      </c>
      <c r="H14" s="25">
        <v>532</v>
      </c>
      <c r="I14" s="25">
        <v>737</v>
      </c>
      <c r="J14" s="25">
        <v>618</v>
      </c>
      <c r="K14" s="25">
        <v>412</v>
      </c>
      <c r="L14" s="25">
        <v>12</v>
      </c>
      <c r="M14" s="25">
        <v>194</v>
      </c>
    </row>
    <row r="15" spans="1:13" ht="18.75" customHeight="1">
      <c r="A15" s="106">
        <v>17</v>
      </c>
      <c r="B15" s="27">
        <v>601</v>
      </c>
      <c r="C15" s="25">
        <v>90</v>
      </c>
      <c r="D15" s="25">
        <v>33</v>
      </c>
      <c r="E15" s="25">
        <v>478</v>
      </c>
      <c r="F15" s="25">
        <v>1210</v>
      </c>
      <c r="G15" s="25">
        <v>1223</v>
      </c>
      <c r="H15" s="25">
        <v>407</v>
      </c>
      <c r="I15" s="25">
        <v>584</v>
      </c>
      <c r="J15" s="25">
        <v>565</v>
      </c>
      <c r="K15" s="25">
        <v>386</v>
      </c>
      <c r="L15" s="25">
        <v>9</v>
      </c>
      <c r="M15" s="25">
        <v>170</v>
      </c>
    </row>
    <row r="16" spans="1:13" ht="18.75" customHeight="1" thickBot="1">
      <c r="A16" s="95">
        <v>22</v>
      </c>
      <c r="B16" s="96">
        <v>553</v>
      </c>
      <c r="C16" s="96">
        <v>111</v>
      </c>
      <c r="D16" s="96">
        <v>46</v>
      </c>
      <c r="E16" s="96">
        <v>396</v>
      </c>
      <c r="F16" s="96">
        <v>853</v>
      </c>
      <c r="G16" s="96">
        <v>767</v>
      </c>
      <c r="H16" s="96">
        <v>423</v>
      </c>
      <c r="I16" s="96">
        <v>464</v>
      </c>
      <c r="J16" s="96">
        <v>543</v>
      </c>
      <c r="K16" s="96">
        <v>378</v>
      </c>
      <c r="L16" s="25">
        <v>7</v>
      </c>
      <c r="M16" s="25">
        <v>158</v>
      </c>
    </row>
    <row r="17" spans="12:13" ht="13.5">
      <c r="L17" s="20"/>
      <c r="M17" s="21" t="s">
        <v>78</v>
      </c>
    </row>
    <row r="18" ht="13.5">
      <c r="A18" s="1" t="s">
        <v>77</v>
      </c>
    </row>
    <row r="19" spans="1:10" ht="13.5">
      <c r="A19" s="26"/>
      <c r="I19" s="19"/>
      <c r="J19" s="19"/>
    </row>
  </sheetData>
  <sheetProtection/>
  <mergeCells count="13">
    <mergeCell ref="H5:I5"/>
    <mergeCell ref="J5:J6"/>
    <mergeCell ref="K5:K6"/>
    <mergeCell ref="A4:A6"/>
    <mergeCell ref="B4:E4"/>
    <mergeCell ref="F4:I4"/>
    <mergeCell ref="J4:M4"/>
    <mergeCell ref="B5:B6"/>
    <mergeCell ref="C5:C6"/>
    <mergeCell ref="D5:E5"/>
    <mergeCell ref="L5:L6"/>
    <mergeCell ref="M5:M6"/>
    <mergeCell ref="F5:G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125" style="1" customWidth="1"/>
    <col min="3" max="13" width="6.625" style="1" customWidth="1"/>
    <col min="14" max="14" width="5.625" style="1" customWidth="1"/>
    <col min="15" max="15" width="6.00390625" style="1" customWidth="1"/>
    <col min="16" max="16384" width="9.00390625" style="1" customWidth="1"/>
  </cols>
  <sheetData>
    <row r="1" s="6" customFormat="1" ht="18" customHeight="1">
      <c r="A1" s="5" t="s">
        <v>0</v>
      </c>
    </row>
    <row r="2" spans="1:9" ht="17.25">
      <c r="A2" s="7" t="s">
        <v>27</v>
      </c>
      <c r="C2" s="13"/>
      <c r="D2" s="13"/>
      <c r="E2" s="13"/>
      <c r="F2" s="13"/>
      <c r="G2" s="13"/>
      <c r="H2" s="13"/>
      <c r="I2" s="13"/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3" t="s">
        <v>79</v>
      </c>
    </row>
    <row r="4" spans="1:14" ht="13.5" customHeight="1">
      <c r="A4" s="20"/>
      <c r="B4" s="141" t="s">
        <v>8</v>
      </c>
      <c r="C4" s="144" t="s">
        <v>12</v>
      </c>
      <c r="D4" s="147" t="s">
        <v>28</v>
      </c>
      <c r="E4" s="70" t="s">
        <v>41</v>
      </c>
      <c r="F4" s="70" t="s">
        <v>42</v>
      </c>
      <c r="G4" s="70" t="s">
        <v>43</v>
      </c>
      <c r="H4" s="70" t="s">
        <v>44</v>
      </c>
      <c r="I4" s="70" t="s">
        <v>45</v>
      </c>
      <c r="J4" s="70" t="s">
        <v>46</v>
      </c>
      <c r="K4" s="70" t="s">
        <v>47</v>
      </c>
      <c r="L4" s="70" t="s">
        <v>48</v>
      </c>
      <c r="M4" s="151" t="s">
        <v>29</v>
      </c>
      <c r="N4" s="31"/>
    </row>
    <row r="5" spans="2:14" ht="13.5" customHeight="1">
      <c r="B5" s="142"/>
      <c r="C5" s="145"/>
      <c r="D5" s="148"/>
      <c r="E5" s="71" t="s">
        <v>30</v>
      </c>
      <c r="F5" s="71" t="s">
        <v>30</v>
      </c>
      <c r="G5" s="71" t="s">
        <v>30</v>
      </c>
      <c r="H5" s="71" t="s">
        <v>30</v>
      </c>
      <c r="I5" s="71" t="s">
        <v>30</v>
      </c>
      <c r="J5" s="71" t="s">
        <v>30</v>
      </c>
      <c r="K5" s="71" t="s">
        <v>30</v>
      </c>
      <c r="L5" s="71" t="s">
        <v>30</v>
      </c>
      <c r="M5" s="152"/>
      <c r="N5" s="31"/>
    </row>
    <row r="6" spans="1:14" ht="13.5" customHeight="1">
      <c r="A6" s="49"/>
      <c r="B6" s="143"/>
      <c r="C6" s="146"/>
      <c r="D6" s="149"/>
      <c r="E6" s="72" t="s">
        <v>31</v>
      </c>
      <c r="F6" s="72" t="s">
        <v>32</v>
      </c>
      <c r="G6" s="72" t="s">
        <v>33</v>
      </c>
      <c r="H6" s="72" t="s">
        <v>34</v>
      </c>
      <c r="I6" s="72" t="s">
        <v>35</v>
      </c>
      <c r="J6" s="72" t="s">
        <v>36</v>
      </c>
      <c r="K6" s="72" t="s">
        <v>37</v>
      </c>
      <c r="L6" s="72" t="s">
        <v>38</v>
      </c>
      <c r="M6" s="153"/>
      <c r="N6" s="31"/>
    </row>
    <row r="7" spans="1:14" ht="18.75" customHeight="1">
      <c r="A7" s="64"/>
      <c r="B7" s="65" t="s">
        <v>39</v>
      </c>
      <c r="C7" s="52">
        <v>1236</v>
      </c>
      <c r="D7" s="53">
        <v>1</v>
      </c>
      <c r="E7" s="54">
        <v>130</v>
      </c>
      <c r="F7" s="54">
        <v>138</v>
      </c>
      <c r="G7" s="54">
        <v>168</v>
      </c>
      <c r="H7" s="54">
        <v>204</v>
      </c>
      <c r="I7" s="54">
        <v>300</v>
      </c>
      <c r="J7" s="54">
        <v>218</v>
      </c>
      <c r="K7" s="54">
        <v>60</v>
      </c>
      <c r="L7" s="54">
        <v>16</v>
      </c>
      <c r="M7" s="55">
        <v>1</v>
      </c>
      <c r="N7" s="31"/>
    </row>
    <row r="8" spans="1:13" ht="18.75" customHeight="1">
      <c r="A8" s="66"/>
      <c r="B8" s="67">
        <v>45</v>
      </c>
      <c r="C8" s="56">
        <v>1161</v>
      </c>
      <c r="D8" s="57">
        <v>3</v>
      </c>
      <c r="E8" s="57">
        <v>130</v>
      </c>
      <c r="F8" s="58">
        <v>161</v>
      </c>
      <c r="G8" s="58">
        <v>140</v>
      </c>
      <c r="H8" s="58">
        <v>180</v>
      </c>
      <c r="I8" s="58">
        <v>267</v>
      </c>
      <c r="J8" s="58">
        <v>196</v>
      </c>
      <c r="K8" s="58">
        <v>61</v>
      </c>
      <c r="L8" s="58">
        <v>22</v>
      </c>
      <c r="M8" s="59">
        <v>1</v>
      </c>
    </row>
    <row r="9" spans="1:13" ht="18.75" customHeight="1">
      <c r="A9" s="66"/>
      <c r="B9" s="67">
        <v>50</v>
      </c>
      <c r="C9" s="56">
        <v>1062</v>
      </c>
      <c r="D9" s="57" t="s">
        <v>49</v>
      </c>
      <c r="E9" s="57">
        <v>150</v>
      </c>
      <c r="F9" s="58">
        <v>129</v>
      </c>
      <c r="G9" s="58">
        <v>151</v>
      </c>
      <c r="H9" s="58">
        <v>177</v>
      </c>
      <c r="I9" s="58">
        <v>249</v>
      </c>
      <c r="J9" s="58">
        <v>141</v>
      </c>
      <c r="K9" s="58">
        <v>47</v>
      </c>
      <c r="L9" s="58">
        <v>15</v>
      </c>
      <c r="M9" s="59">
        <v>3</v>
      </c>
    </row>
    <row r="10" spans="1:13" ht="18.75" customHeight="1">
      <c r="A10" s="66"/>
      <c r="B10" s="67">
        <v>55</v>
      </c>
      <c r="C10" s="56">
        <v>1008</v>
      </c>
      <c r="D10" s="57">
        <v>1</v>
      </c>
      <c r="E10" s="58">
        <v>154</v>
      </c>
      <c r="F10" s="58">
        <v>148</v>
      </c>
      <c r="G10" s="58">
        <v>141</v>
      </c>
      <c r="H10" s="58">
        <v>173</v>
      </c>
      <c r="I10" s="58">
        <v>215</v>
      </c>
      <c r="J10" s="58">
        <v>118</v>
      </c>
      <c r="K10" s="58">
        <v>43</v>
      </c>
      <c r="L10" s="58">
        <v>14</v>
      </c>
      <c r="M10" s="59">
        <v>1</v>
      </c>
    </row>
    <row r="11" spans="1:13" ht="18.75" customHeight="1">
      <c r="A11" s="66"/>
      <c r="B11" s="67">
        <v>60</v>
      </c>
      <c r="C11" s="60">
        <v>976</v>
      </c>
      <c r="D11" s="57" t="s">
        <v>49</v>
      </c>
      <c r="E11" s="58">
        <v>174</v>
      </c>
      <c r="F11" s="58">
        <v>164</v>
      </c>
      <c r="G11" s="150">
        <v>300</v>
      </c>
      <c r="H11" s="150"/>
      <c r="I11" s="58">
        <v>182</v>
      </c>
      <c r="J11" s="58">
        <v>109</v>
      </c>
      <c r="K11" s="58">
        <v>34</v>
      </c>
      <c r="L11" s="58">
        <v>10</v>
      </c>
      <c r="M11" s="59">
        <v>3</v>
      </c>
    </row>
    <row r="12" spans="1:13" ht="18.75" customHeight="1">
      <c r="A12" s="66"/>
      <c r="B12" s="68" t="s">
        <v>40</v>
      </c>
      <c r="C12" s="60">
        <v>920</v>
      </c>
      <c r="D12" s="57">
        <v>4</v>
      </c>
      <c r="E12" s="58">
        <v>149</v>
      </c>
      <c r="F12" s="58">
        <v>158</v>
      </c>
      <c r="G12" s="150">
        <v>294</v>
      </c>
      <c r="H12" s="150"/>
      <c r="I12" s="58">
        <v>180</v>
      </c>
      <c r="J12" s="58">
        <v>90</v>
      </c>
      <c r="K12" s="58">
        <v>32</v>
      </c>
      <c r="L12" s="58">
        <v>9</v>
      </c>
      <c r="M12" s="59">
        <v>4</v>
      </c>
    </row>
    <row r="13" spans="1:13" ht="18.75" customHeight="1">
      <c r="A13" s="66"/>
      <c r="B13" s="69">
        <v>7</v>
      </c>
      <c r="C13" s="60">
        <v>888</v>
      </c>
      <c r="D13" s="58">
        <v>1</v>
      </c>
      <c r="E13" s="58">
        <v>157</v>
      </c>
      <c r="F13" s="58">
        <v>144</v>
      </c>
      <c r="G13" s="150">
        <v>307</v>
      </c>
      <c r="H13" s="150"/>
      <c r="I13" s="58">
        <v>171</v>
      </c>
      <c r="J13" s="58">
        <v>68</v>
      </c>
      <c r="K13" s="58">
        <v>31</v>
      </c>
      <c r="L13" s="58">
        <v>5</v>
      </c>
      <c r="M13" s="59">
        <v>4</v>
      </c>
    </row>
    <row r="14" spans="1:13" ht="18.75" customHeight="1">
      <c r="A14" s="66"/>
      <c r="B14" s="69">
        <v>12</v>
      </c>
      <c r="C14" s="60">
        <v>807</v>
      </c>
      <c r="D14" s="61">
        <v>3</v>
      </c>
      <c r="E14" s="58">
        <v>152</v>
      </c>
      <c r="F14" s="58">
        <v>149</v>
      </c>
      <c r="G14" s="150">
        <v>268</v>
      </c>
      <c r="H14" s="150"/>
      <c r="I14" s="58">
        <v>150</v>
      </c>
      <c r="J14" s="58">
        <v>51</v>
      </c>
      <c r="K14" s="58">
        <v>27</v>
      </c>
      <c r="L14" s="61">
        <v>4</v>
      </c>
      <c r="M14" s="59">
        <v>3</v>
      </c>
    </row>
    <row r="15" spans="1:13" ht="18.75" customHeight="1">
      <c r="A15" s="66"/>
      <c r="B15" s="69">
        <v>17</v>
      </c>
      <c r="C15" s="60">
        <v>601</v>
      </c>
      <c r="D15" s="154">
        <v>4</v>
      </c>
      <c r="E15" s="154"/>
      <c r="F15" s="58">
        <v>120</v>
      </c>
      <c r="G15" s="150">
        <v>262</v>
      </c>
      <c r="H15" s="150"/>
      <c r="I15" s="58">
        <v>130</v>
      </c>
      <c r="J15" s="58">
        <v>53</v>
      </c>
      <c r="K15" s="155">
        <v>26</v>
      </c>
      <c r="L15" s="155"/>
      <c r="M15" s="59">
        <v>6</v>
      </c>
    </row>
    <row r="16" spans="1:13" ht="18.75" customHeight="1" thickBot="1">
      <c r="A16" s="2"/>
      <c r="B16" s="107">
        <v>22</v>
      </c>
      <c r="C16" s="62">
        <v>553</v>
      </c>
      <c r="D16" s="156">
        <v>1</v>
      </c>
      <c r="E16" s="157"/>
      <c r="F16" s="63">
        <v>94</v>
      </c>
      <c r="G16" s="158">
        <v>250</v>
      </c>
      <c r="H16" s="159"/>
      <c r="I16" s="63">
        <v>118</v>
      </c>
      <c r="J16" s="63">
        <v>53</v>
      </c>
      <c r="K16" s="160">
        <v>31</v>
      </c>
      <c r="L16" s="161"/>
      <c r="M16" s="63">
        <v>6</v>
      </c>
    </row>
    <row r="17" spans="7:13" ht="13.5">
      <c r="G17" s="19"/>
      <c r="M17" s="19" t="s">
        <v>78</v>
      </c>
    </row>
    <row r="18" ht="13.5">
      <c r="A18" s="1" t="s">
        <v>76</v>
      </c>
    </row>
    <row r="24" ht="13.5">
      <c r="B24" s="26"/>
    </row>
    <row r="25" spans="2:11" ht="13.5">
      <c r="B25" s="26"/>
      <c r="J25" s="19"/>
      <c r="K25" s="19"/>
    </row>
  </sheetData>
  <sheetProtection/>
  <mergeCells count="14">
    <mergeCell ref="D16:E16"/>
    <mergeCell ref="G16:H16"/>
    <mergeCell ref="K16:L16"/>
    <mergeCell ref="G14:H14"/>
    <mergeCell ref="B4:B6"/>
    <mergeCell ref="C4:C6"/>
    <mergeCell ref="D4:D6"/>
    <mergeCell ref="G11:H11"/>
    <mergeCell ref="M4:M6"/>
    <mergeCell ref="D15:E15"/>
    <mergeCell ref="K15:L15"/>
    <mergeCell ref="G12:H12"/>
    <mergeCell ref="G13:H13"/>
    <mergeCell ref="G15:H1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2" width="11.125" style="1" bestFit="1" customWidth="1"/>
    <col min="3" max="6" width="13.25390625" style="1" customWidth="1"/>
    <col min="7" max="16384" width="9.00390625" style="1" customWidth="1"/>
  </cols>
  <sheetData>
    <row r="1" s="6" customFormat="1" ht="18" customHeight="1">
      <c r="A1" s="5" t="s">
        <v>0</v>
      </c>
    </row>
    <row r="2" spans="1:6" ht="17.25">
      <c r="A2" s="7" t="s">
        <v>20</v>
      </c>
      <c r="B2" s="13"/>
      <c r="C2" s="13"/>
      <c r="D2" s="13"/>
      <c r="E2" s="13"/>
      <c r="F2" s="13"/>
    </row>
    <row r="3" spans="1:6" ht="14.25" thickBot="1">
      <c r="A3" s="42"/>
      <c r="B3" s="42"/>
      <c r="C3" s="42"/>
      <c r="D3" s="42"/>
      <c r="E3" s="2"/>
      <c r="F3" s="3" t="s">
        <v>80</v>
      </c>
    </row>
    <row r="4" spans="1:6" ht="17.25" customHeight="1">
      <c r="A4" s="162" t="s">
        <v>21</v>
      </c>
      <c r="B4" s="164" t="s">
        <v>22</v>
      </c>
      <c r="C4" s="166" t="s">
        <v>23</v>
      </c>
      <c r="D4" s="167"/>
      <c r="E4" s="167"/>
      <c r="F4" s="167"/>
    </row>
    <row r="5" spans="1:6" ht="13.5">
      <c r="A5" s="163"/>
      <c r="B5" s="165"/>
      <c r="C5" s="43" t="s">
        <v>12</v>
      </c>
      <c r="D5" s="44" t="s">
        <v>24</v>
      </c>
      <c r="E5" s="44" t="s">
        <v>25</v>
      </c>
      <c r="F5" s="44" t="s">
        <v>26</v>
      </c>
    </row>
    <row r="6" spans="1:6" ht="18.75" customHeight="1">
      <c r="A6" s="131" t="s">
        <v>12</v>
      </c>
      <c r="B6" s="24">
        <v>553</v>
      </c>
      <c r="C6" s="45">
        <v>54282</v>
      </c>
      <c r="D6" s="45">
        <v>37800</v>
      </c>
      <c r="E6" s="45">
        <v>691</v>
      </c>
      <c r="F6" s="45">
        <v>15791</v>
      </c>
    </row>
    <row r="7" spans="1:6" ht="18.75" customHeight="1">
      <c r="A7" s="129" t="s">
        <v>5</v>
      </c>
      <c r="B7" s="10">
        <v>136</v>
      </c>
      <c r="C7" s="46">
        <v>12323</v>
      </c>
      <c r="D7" s="46">
        <v>5146</v>
      </c>
      <c r="E7" s="46">
        <v>125</v>
      </c>
      <c r="F7" s="46">
        <v>7052</v>
      </c>
    </row>
    <row r="8" spans="1:6" ht="18.75" customHeight="1">
      <c r="A8" s="129" t="s">
        <v>6</v>
      </c>
      <c r="B8" s="10">
        <v>118</v>
      </c>
      <c r="C8" s="46">
        <v>10182</v>
      </c>
      <c r="D8" s="46">
        <v>3803</v>
      </c>
      <c r="E8" s="46">
        <v>125</v>
      </c>
      <c r="F8" s="46">
        <v>6254</v>
      </c>
    </row>
    <row r="9" spans="1:6" ht="18.75" customHeight="1" thickBot="1">
      <c r="A9" s="130" t="s">
        <v>7</v>
      </c>
      <c r="B9" s="47">
        <v>299</v>
      </c>
      <c r="C9" s="48">
        <v>31777</v>
      </c>
      <c r="D9" s="48">
        <v>28851</v>
      </c>
      <c r="E9" s="48">
        <v>441</v>
      </c>
      <c r="F9" s="48">
        <v>2485</v>
      </c>
    </row>
    <row r="10" ht="13.5">
      <c r="F10" s="21" t="s">
        <v>78</v>
      </c>
    </row>
    <row r="17" ht="13.5">
      <c r="A17" s="26"/>
    </row>
    <row r="18" ht="13.5">
      <c r="A18" s="26"/>
    </row>
  </sheetData>
  <sheetProtection/>
  <mergeCells count="3">
    <mergeCell ref="A4:A5"/>
    <mergeCell ref="B4:B5"/>
    <mergeCell ref="C4:F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"/>
    </sheetView>
  </sheetViews>
  <sheetFormatPr defaultColWidth="6.875" defaultRowHeight="13.5"/>
  <cols>
    <col min="1" max="1" width="16.375" style="0" customWidth="1"/>
    <col min="2" max="2" width="7.75390625" style="0" customWidth="1"/>
    <col min="3" max="9" width="8.25390625" style="0" customWidth="1"/>
  </cols>
  <sheetData>
    <row r="1" s="6" customFormat="1" ht="18" customHeight="1">
      <c r="A1" s="5" t="s">
        <v>0</v>
      </c>
    </row>
    <row r="2" spans="1:9" ht="17.25">
      <c r="A2" s="8" t="s">
        <v>10</v>
      </c>
      <c r="B2" s="9"/>
      <c r="C2" s="9"/>
      <c r="D2" s="9"/>
      <c r="E2" s="9"/>
      <c r="F2" s="9"/>
      <c r="G2" s="9"/>
      <c r="H2" s="9"/>
      <c r="I2" s="9"/>
    </row>
    <row r="3" spans="1:14" s="1" customFormat="1" ht="14.25" thickBot="1">
      <c r="A3" s="2"/>
      <c r="B3" s="2"/>
      <c r="C3" s="2"/>
      <c r="D3" s="2"/>
      <c r="E3" s="2"/>
      <c r="F3" s="2"/>
      <c r="G3" s="2"/>
      <c r="H3" s="2"/>
      <c r="I3" s="19" t="s">
        <v>81</v>
      </c>
      <c r="L3" s="19"/>
      <c r="M3" s="19"/>
      <c r="N3" s="19"/>
    </row>
    <row r="4" spans="1:10" s="1" customFormat="1" ht="29.25" customHeight="1">
      <c r="A4" s="14" t="s">
        <v>11</v>
      </c>
      <c r="B4" s="28" t="s">
        <v>12</v>
      </c>
      <c r="C4" s="29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0" t="s">
        <v>18</v>
      </c>
      <c r="I4" s="30" t="s">
        <v>19</v>
      </c>
      <c r="J4" s="31"/>
    </row>
    <row r="5" spans="1:9" s="1" customFormat="1" ht="19.5" customHeight="1">
      <c r="A5" s="132" t="s">
        <v>12</v>
      </c>
      <c r="B5" s="32">
        <v>553</v>
      </c>
      <c r="C5" s="33">
        <v>1</v>
      </c>
      <c r="D5" s="33">
        <v>94</v>
      </c>
      <c r="E5" s="34">
        <v>250</v>
      </c>
      <c r="F5" s="34">
        <v>118</v>
      </c>
      <c r="G5" s="34">
        <v>53</v>
      </c>
      <c r="H5" s="34">
        <v>31</v>
      </c>
      <c r="I5" s="34">
        <v>6</v>
      </c>
    </row>
    <row r="6" spans="1:9" s="1" customFormat="1" ht="19.5" customHeight="1">
      <c r="A6" s="35" t="s">
        <v>5</v>
      </c>
      <c r="B6" s="36">
        <v>136</v>
      </c>
      <c r="C6" s="33">
        <v>1</v>
      </c>
      <c r="D6" s="33">
        <v>27</v>
      </c>
      <c r="E6" s="33">
        <v>64</v>
      </c>
      <c r="F6" s="33">
        <v>27</v>
      </c>
      <c r="G6" s="34">
        <v>9</v>
      </c>
      <c r="H6" s="34">
        <v>6</v>
      </c>
      <c r="I6" s="34">
        <v>2</v>
      </c>
    </row>
    <row r="7" spans="1:9" s="1" customFormat="1" ht="19.5" customHeight="1">
      <c r="A7" s="35" t="s">
        <v>6</v>
      </c>
      <c r="B7" s="36">
        <v>118</v>
      </c>
      <c r="C7" s="108" t="s">
        <v>75</v>
      </c>
      <c r="D7" s="33">
        <v>28</v>
      </c>
      <c r="E7" s="33">
        <v>53</v>
      </c>
      <c r="F7" s="33">
        <v>27</v>
      </c>
      <c r="G7" s="34">
        <v>5</v>
      </c>
      <c r="H7" s="34">
        <v>5</v>
      </c>
      <c r="I7" s="37" t="s">
        <v>75</v>
      </c>
    </row>
    <row r="8" spans="1:9" s="1" customFormat="1" ht="19.5" customHeight="1" thickBot="1">
      <c r="A8" s="38" t="s">
        <v>7</v>
      </c>
      <c r="B8" s="39">
        <v>299</v>
      </c>
      <c r="C8" s="109" t="s">
        <v>75</v>
      </c>
      <c r="D8" s="40">
        <v>39</v>
      </c>
      <c r="E8" s="40">
        <v>133</v>
      </c>
      <c r="F8" s="40">
        <v>64</v>
      </c>
      <c r="G8" s="41">
        <v>39</v>
      </c>
      <c r="H8" s="41">
        <v>20</v>
      </c>
      <c r="I8" s="41">
        <v>4</v>
      </c>
    </row>
    <row r="9" spans="9:24" s="1" customFormat="1" ht="13.5">
      <c r="I9" s="21" t="s">
        <v>78</v>
      </c>
      <c r="O9" s="22"/>
      <c r="P9" s="22"/>
      <c r="Q9" s="22"/>
      <c r="R9" s="23"/>
      <c r="S9" s="22"/>
      <c r="W9" s="19"/>
      <c r="X9" s="19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6" width="12.00390625" style="1" customWidth="1"/>
    <col min="7" max="7" width="9.00390625" style="1" customWidth="1"/>
    <col min="8" max="9" width="8.25390625" style="1" customWidth="1"/>
    <col min="10" max="16384" width="9.00390625" style="1" customWidth="1"/>
  </cols>
  <sheetData>
    <row r="1" s="6" customFormat="1" ht="18" customHeight="1">
      <c r="A1" s="5" t="s">
        <v>0</v>
      </c>
    </row>
    <row r="2" spans="1:6" ht="17.25">
      <c r="A2" s="7" t="s">
        <v>83</v>
      </c>
      <c r="B2" s="13"/>
      <c r="C2" s="13"/>
      <c r="D2" s="13"/>
      <c r="E2" s="13"/>
      <c r="F2" s="13"/>
    </row>
    <row r="3" spans="1:6" ht="14.25" thickBot="1">
      <c r="A3" s="2"/>
      <c r="C3" s="2"/>
      <c r="D3" s="2"/>
      <c r="E3" s="2"/>
      <c r="F3" s="3" t="s">
        <v>80</v>
      </c>
    </row>
    <row r="4" spans="1:6" ht="22.5" customHeight="1">
      <c r="A4" s="14" t="s">
        <v>2</v>
      </c>
      <c r="B4" s="15" t="s">
        <v>3</v>
      </c>
      <c r="C4" s="15" t="s">
        <v>4</v>
      </c>
      <c r="D4" s="111" t="s">
        <v>85</v>
      </c>
      <c r="E4" s="15" t="s">
        <v>86</v>
      </c>
      <c r="F4" s="16" t="s">
        <v>87</v>
      </c>
    </row>
    <row r="5" spans="1:6" ht="33.75" customHeight="1" thickBot="1">
      <c r="A5" s="110" t="s">
        <v>84</v>
      </c>
      <c r="B5" s="112">
        <v>246</v>
      </c>
      <c r="C5" s="113" t="s">
        <v>92</v>
      </c>
      <c r="D5" s="113" t="s">
        <v>75</v>
      </c>
      <c r="E5" s="112">
        <v>1</v>
      </c>
      <c r="F5" s="114">
        <v>105</v>
      </c>
    </row>
    <row r="6" spans="2:6" ht="29.25" customHeight="1" thickBot="1">
      <c r="B6" s="12"/>
      <c r="C6" s="12"/>
      <c r="D6" s="12"/>
      <c r="E6" s="12"/>
      <c r="F6" s="12"/>
    </row>
    <row r="7" spans="1:8" ht="26.25" customHeight="1">
      <c r="A7" s="14" t="s">
        <v>2</v>
      </c>
      <c r="B7" s="17" t="s">
        <v>88</v>
      </c>
      <c r="C7" s="15" t="s">
        <v>89</v>
      </c>
      <c r="D7" s="17" t="s">
        <v>90</v>
      </c>
      <c r="E7" s="17" t="s">
        <v>1</v>
      </c>
      <c r="F7" s="18" t="s">
        <v>91</v>
      </c>
      <c r="G7" s="19"/>
      <c r="H7" s="19"/>
    </row>
    <row r="8" spans="1:8" ht="33.75" customHeight="1" thickBot="1">
      <c r="A8" s="110" t="s">
        <v>84</v>
      </c>
      <c r="B8" s="112">
        <v>8</v>
      </c>
      <c r="C8" s="112">
        <v>2</v>
      </c>
      <c r="D8" s="112">
        <v>2</v>
      </c>
      <c r="E8" s="113" t="s">
        <v>75</v>
      </c>
      <c r="F8" s="115" t="s">
        <v>75</v>
      </c>
      <c r="G8" s="19"/>
      <c r="H8" s="19"/>
    </row>
    <row r="9" spans="3:6" ht="13.5">
      <c r="C9" s="20"/>
      <c r="D9" s="20"/>
      <c r="E9" s="20"/>
      <c r="F9" s="21" t="s">
        <v>78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6" width="8.625" style="1" customWidth="1"/>
    <col min="7" max="15" width="7.625" style="1" customWidth="1"/>
    <col min="16" max="16" width="8.625" style="1" customWidth="1"/>
    <col min="17" max="17" width="7.625" style="1" customWidth="1"/>
    <col min="18" max="18" width="8.625" style="1" customWidth="1"/>
    <col min="19" max="16384" width="9.00390625" style="1" customWidth="1"/>
  </cols>
  <sheetData>
    <row r="1" s="6" customFormat="1" ht="18" customHeight="1">
      <c r="A1" s="5" t="s">
        <v>0</v>
      </c>
    </row>
    <row r="2" spans="1:15" ht="17.25">
      <c r="A2" s="13" t="s">
        <v>110</v>
      </c>
      <c r="B2" s="13"/>
      <c r="C2" s="13"/>
      <c r="D2" s="13"/>
      <c r="E2" s="13"/>
      <c r="F2" s="13"/>
      <c r="G2" s="13"/>
      <c r="O2" s="13"/>
    </row>
    <row r="3" spans="1:10" ht="14.25" thickBot="1">
      <c r="A3" s="2"/>
      <c r="B3" s="4"/>
      <c r="C3" s="4"/>
      <c r="D3" s="2"/>
      <c r="E3" s="2"/>
      <c r="F3" s="2"/>
      <c r="G3" s="2"/>
      <c r="H3" s="2"/>
      <c r="I3" s="2"/>
      <c r="J3" s="3" t="s">
        <v>93</v>
      </c>
    </row>
    <row r="4" spans="1:10" ht="22.5" customHeight="1">
      <c r="A4" s="182" t="s">
        <v>50</v>
      </c>
      <c r="B4" s="184" t="s">
        <v>94</v>
      </c>
      <c r="C4" s="185" t="s">
        <v>95</v>
      </c>
      <c r="D4" s="186"/>
      <c r="E4" s="186"/>
      <c r="F4" s="186"/>
      <c r="G4" s="186"/>
      <c r="H4" s="186"/>
      <c r="I4" s="186"/>
      <c r="J4" s="186"/>
    </row>
    <row r="5" spans="1:10" ht="40.5" customHeight="1">
      <c r="A5" s="183"/>
      <c r="B5" s="175"/>
      <c r="C5" s="117" t="s">
        <v>51</v>
      </c>
      <c r="D5" s="73" t="s">
        <v>53</v>
      </c>
      <c r="E5" s="75" t="s">
        <v>54</v>
      </c>
      <c r="F5" s="75" t="s">
        <v>55</v>
      </c>
      <c r="G5" s="75" t="s">
        <v>52</v>
      </c>
      <c r="H5" s="75" t="s">
        <v>56</v>
      </c>
      <c r="I5" s="73" t="s">
        <v>57</v>
      </c>
      <c r="J5" s="76" t="s">
        <v>58</v>
      </c>
    </row>
    <row r="6" spans="1:10" ht="13.5">
      <c r="A6" s="77" t="s">
        <v>59</v>
      </c>
      <c r="B6" s="78">
        <v>1981</v>
      </c>
      <c r="C6" s="79">
        <v>683</v>
      </c>
      <c r="D6" s="79">
        <v>241</v>
      </c>
      <c r="E6" s="80" t="s">
        <v>60</v>
      </c>
      <c r="F6" s="79">
        <v>32</v>
      </c>
      <c r="G6" s="118"/>
      <c r="H6" s="119"/>
      <c r="I6" s="120"/>
      <c r="J6" s="118"/>
    </row>
    <row r="7" spans="1:10" ht="13.5">
      <c r="A7" s="81">
        <v>51</v>
      </c>
      <c r="B7" s="78">
        <v>970</v>
      </c>
      <c r="C7" s="79">
        <v>616</v>
      </c>
      <c r="D7" s="80" t="s">
        <v>60</v>
      </c>
      <c r="E7" s="79">
        <v>142</v>
      </c>
      <c r="F7" s="79">
        <v>10</v>
      </c>
      <c r="G7" s="79">
        <v>56</v>
      </c>
      <c r="H7" s="79">
        <v>146</v>
      </c>
      <c r="I7" s="80" t="s">
        <v>60</v>
      </c>
      <c r="J7" s="80" t="s">
        <v>60</v>
      </c>
    </row>
    <row r="8" spans="1:10" ht="13.5">
      <c r="A8" s="81">
        <v>52</v>
      </c>
      <c r="B8" s="78">
        <v>941</v>
      </c>
      <c r="C8" s="79">
        <v>729</v>
      </c>
      <c r="D8" s="80" t="s">
        <v>60</v>
      </c>
      <c r="E8" s="80" t="s">
        <v>60</v>
      </c>
      <c r="F8" s="79">
        <v>17</v>
      </c>
      <c r="G8" s="79">
        <v>31</v>
      </c>
      <c r="H8" s="79">
        <v>164</v>
      </c>
      <c r="I8" s="80" t="s">
        <v>60</v>
      </c>
      <c r="J8" s="80" t="s">
        <v>60</v>
      </c>
    </row>
    <row r="9" spans="1:10" ht="13.5">
      <c r="A9" s="81">
        <v>53</v>
      </c>
      <c r="B9" s="78">
        <v>970</v>
      </c>
      <c r="C9" s="79">
        <v>543</v>
      </c>
      <c r="D9" s="79">
        <v>28</v>
      </c>
      <c r="E9" s="79">
        <v>32</v>
      </c>
      <c r="F9" s="79">
        <v>161</v>
      </c>
      <c r="G9" s="79">
        <v>12</v>
      </c>
      <c r="H9" s="79">
        <v>194</v>
      </c>
      <c r="I9" s="80" t="s">
        <v>60</v>
      </c>
      <c r="J9" s="80" t="s">
        <v>60</v>
      </c>
    </row>
    <row r="10" spans="1:10" ht="13.5">
      <c r="A10" s="81">
        <v>54</v>
      </c>
      <c r="B10" s="78">
        <v>958</v>
      </c>
      <c r="C10" s="79">
        <v>447</v>
      </c>
      <c r="D10" s="79">
        <v>196</v>
      </c>
      <c r="E10" s="80" t="s">
        <v>60</v>
      </c>
      <c r="F10" s="79">
        <v>10</v>
      </c>
      <c r="G10" s="79">
        <v>35</v>
      </c>
      <c r="H10" s="79">
        <v>243</v>
      </c>
      <c r="I10" s="80" t="s">
        <v>60</v>
      </c>
      <c r="J10" s="79">
        <v>27</v>
      </c>
    </row>
    <row r="11" spans="1:10" ht="13.5">
      <c r="A11" s="81">
        <v>55</v>
      </c>
      <c r="B11" s="78">
        <v>1409</v>
      </c>
      <c r="C11" s="79">
        <v>313</v>
      </c>
      <c r="D11" s="79">
        <v>15</v>
      </c>
      <c r="E11" s="80" t="s">
        <v>60</v>
      </c>
      <c r="F11" s="79">
        <v>694</v>
      </c>
      <c r="G11" s="79">
        <v>56</v>
      </c>
      <c r="H11" s="79">
        <v>331</v>
      </c>
      <c r="I11" s="80" t="s">
        <v>60</v>
      </c>
      <c r="J11" s="80" t="s">
        <v>60</v>
      </c>
    </row>
    <row r="12" spans="1:10" ht="13.5">
      <c r="A12" s="81">
        <v>56</v>
      </c>
      <c r="B12" s="78">
        <v>886</v>
      </c>
      <c r="C12" s="79">
        <v>396</v>
      </c>
      <c r="D12" s="80" t="s">
        <v>60</v>
      </c>
      <c r="E12" s="80" t="s">
        <v>60</v>
      </c>
      <c r="F12" s="79">
        <v>5</v>
      </c>
      <c r="G12" s="79">
        <v>43</v>
      </c>
      <c r="H12" s="79">
        <v>258</v>
      </c>
      <c r="I12" s="80" t="s">
        <v>60</v>
      </c>
      <c r="J12" s="79">
        <v>184</v>
      </c>
    </row>
    <row r="13" spans="1:10" ht="13.5">
      <c r="A13" s="81">
        <v>57</v>
      </c>
      <c r="B13" s="78">
        <v>2473</v>
      </c>
      <c r="C13" s="79">
        <v>443</v>
      </c>
      <c r="D13" s="80" t="s">
        <v>60</v>
      </c>
      <c r="E13" s="79">
        <v>612</v>
      </c>
      <c r="F13" s="79">
        <v>31</v>
      </c>
      <c r="G13" s="79">
        <v>8</v>
      </c>
      <c r="H13" s="79">
        <v>1379</v>
      </c>
      <c r="I13" s="80" t="s">
        <v>60</v>
      </c>
      <c r="J13" s="80" t="s">
        <v>60</v>
      </c>
    </row>
    <row r="14" spans="1:10" ht="13.5">
      <c r="A14" s="81">
        <v>58</v>
      </c>
      <c r="B14" s="78">
        <v>1455</v>
      </c>
      <c r="C14" s="79">
        <v>382</v>
      </c>
      <c r="D14" s="79">
        <v>186</v>
      </c>
      <c r="E14" s="79">
        <v>206</v>
      </c>
      <c r="F14" s="79">
        <v>140</v>
      </c>
      <c r="G14" s="79">
        <v>10</v>
      </c>
      <c r="H14" s="79">
        <v>525</v>
      </c>
      <c r="I14" s="80" t="s">
        <v>60</v>
      </c>
      <c r="J14" s="79">
        <v>6</v>
      </c>
    </row>
    <row r="15" spans="1:10" ht="13.5">
      <c r="A15" s="81">
        <v>59</v>
      </c>
      <c r="B15" s="78">
        <v>1400</v>
      </c>
      <c r="C15" s="79">
        <v>523</v>
      </c>
      <c r="D15" s="79">
        <v>109</v>
      </c>
      <c r="E15" s="80" t="s">
        <v>60</v>
      </c>
      <c r="F15" s="79">
        <v>510</v>
      </c>
      <c r="G15" s="79">
        <v>56</v>
      </c>
      <c r="H15" s="79">
        <v>176</v>
      </c>
      <c r="I15" s="80" t="s">
        <v>60</v>
      </c>
      <c r="J15" s="79">
        <v>26</v>
      </c>
    </row>
    <row r="16" spans="1:10" ht="13.5">
      <c r="A16" s="81">
        <v>60</v>
      </c>
      <c r="B16" s="78">
        <v>1476</v>
      </c>
      <c r="C16" s="79">
        <v>409</v>
      </c>
      <c r="D16" s="79">
        <v>59</v>
      </c>
      <c r="E16" s="80" t="s">
        <v>60</v>
      </c>
      <c r="F16" s="79">
        <v>723</v>
      </c>
      <c r="G16" s="80" t="s">
        <v>60</v>
      </c>
      <c r="H16" s="79">
        <v>285</v>
      </c>
      <c r="I16" s="80" t="s">
        <v>60</v>
      </c>
      <c r="J16" s="80" t="s">
        <v>60</v>
      </c>
    </row>
    <row r="17" spans="1:10" ht="13.5">
      <c r="A17" s="81">
        <v>61</v>
      </c>
      <c r="B17" s="78">
        <v>3000</v>
      </c>
      <c r="C17" s="79">
        <v>2326</v>
      </c>
      <c r="D17" s="79">
        <v>59</v>
      </c>
      <c r="E17" s="80" t="s">
        <v>60</v>
      </c>
      <c r="F17" s="79">
        <v>79</v>
      </c>
      <c r="G17" s="79">
        <v>58</v>
      </c>
      <c r="H17" s="79">
        <v>225</v>
      </c>
      <c r="I17" s="80" t="s">
        <v>60</v>
      </c>
      <c r="J17" s="79">
        <v>252</v>
      </c>
    </row>
    <row r="18" spans="1:10" ht="13.5">
      <c r="A18" s="81">
        <v>62</v>
      </c>
      <c r="B18" s="78">
        <v>1333</v>
      </c>
      <c r="C18" s="79">
        <v>617</v>
      </c>
      <c r="D18" s="80" t="s">
        <v>60</v>
      </c>
      <c r="E18" s="80" t="s">
        <v>60</v>
      </c>
      <c r="F18" s="79">
        <v>74</v>
      </c>
      <c r="G18" s="79">
        <v>369</v>
      </c>
      <c r="H18" s="79">
        <v>270</v>
      </c>
      <c r="I18" s="80" t="s">
        <v>60</v>
      </c>
      <c r="J18" s="79">
        <v>3</v>
      </c>
    </row>
    <row r="19" spans="1:10" ht="13.5">
      <c r="A19" s="81">
        <v>63</v>
      </c>
      <c r="B19" s="82">
        <v>1417.8</v>
      </c>
      <c r="C19" s="83">
        <v>388.9</v>
      </c>
      <c r="D19" s="83">
        <v>14.5</v>
      </c>
      <c r="E19" s="84" t="s">
        <v>60</v>
      </c>
      <c r="F19" s="83">
        <v>426</v>
      </c>
      <c r="G19" s="83">
        <v>82.4</v>
      </c>
      <c r="H19" s="83">
        <v>504.4</v>
      </c>
      <c r="I19" s="83">
        <v>1.6</v>
      </c>
      <c r="J19" s="84" t="s">
        <v>60</v>
      </c>
    </row>
    <row r="20" spans="1:10" ht="13.5">
      <c r="A20" s="85" t="s">
        <v>61</v>
      </c>
      <c r="B20" s="82">
        <v>1239</v>
      </c>
      <c r="C20" s="83">
        <v>414.6</v>
      </c>
      <c r="D20" s="84" t="s">
        <v>60</v>
      </c>
      <c r="E20" s="83">
        <v>47.4</v>
      </c>
      <c r="F20" s="83">
        <v>353.1</v>
      </c>
      <c r="G20" s="83">
        <v>65.5</v>
      </c>
      <c r="H20" s="83">
        <v>312</v>
      </c>
      <c r="I20" s="84" t="s">
        <v>60</v>
      </c>
      <c r="J20" s="83">
        <v>46.6</v>
      </c>
    </row>
    <row r="21" spans="1:10" ht="13.5">
      <c r="A21" s="81">
        <v>2</v>
      </c>
      <c r="B21" s="82">
        <v>774.4</v>
      </c>
      <c r="C21" s="83">
        <v>329.6</v>
      </c>
      <c r="D21" s="84" t="s">
        <v>60</v>
      </c>
      <c r="E21" s="83">
        <v>4.8</v>
      </c>
      <c r="F21" s="83">
        <v>88.5</v>
      </c>
      <c r="G21" s="83">
        <v>101.7</v>
      </c>
      <c r="H21" s="83">
        <v>247.6</v>
      </c>
      <c r="I21" s="84" t="s">
        <v>60</v>
      </c>
      <c r="J21" s="83">
        <v>2.2</v>
      </c>
    </row>
    <row r="22" spans="1:10" ht="13.5">
      <c r="A22" s="81">
        <v>3</v>
      </c>
      <c r="B22" s="82">
        <v>1203.6</v>
      </c>
      <c r="C22" s="83">
        <v>310</v>
      </c>
      <c r="D22" s="84" t="s">
        <v>60</v>
      </c>
      <c r="E22" s="83">
        <v>12.9</v>
      </c>
      <c r="F22" s="83">
        <v>208.2</v>
      </c>
      <c r="G22" s="83">
        <v>110.7</v>
      </c>
      <c r="H22" s="83">
        <v>265.7</v>
      </c>
      <c r="I22" s="84" t="s">
        <v>60</v>
      </c>
      <c r="J22" s="83">
        <v>295.6</v>
      </c>
    </row>
    <row r="23" spans="1:10" ht="13.5">
      <c r="A23" s="81">
        <v>4</v>
      </c>
      <c r="B23" s="82">
        <v>1969.2</v>
      </c>
      <c r="C23" s="83">
        <v>494.9</v>
      </c>
      <c r="D23" s="84" t="s">
        <v>60</v>
      </c>
      <c r="E23" s="83">
        <v>55.1</v>
      </c>
      <c r="F23" s="83">
        <v>477.1</v>
      </c>
      <c r="G23" s="83">
        <v>33.8</v>
      </c>
      <c r="H23" s="83">
        <v>906.3</v>
      </c>
      <c r="I23" s="84" t="s">
        <v>60</v>
      </c>
      <c r="J23" s="83">
        <v>2</v>
      </c>
    </row>
    <row r="24" spans="1:10" ht="13.5">
      <c r="A24" s="81">
        <v>5</v>
      </c>
      <c r="B24" s="82">
        <v>879.5</v>
      </c>
      <c r="C24" s="83">
        <v>363.7</v>
      </c>
      <c r="D24" s="84" t="s">
        <v>60</v>
      </c>
      <c r="E24" s="83">
        <v>1.3</v>
      </c>
      <c r="F24" s="83">
        <v>60.6</v>
      </c>
      <c r="G24" s="83">
        <v>17.4</v>
      </c>
      <c r="H24" s="83">
        <v>436.6</v>
      </c>
      <c r="I24" s="84" t="s">
        <v>60</v>
      </c>
      <c r="J24" s="84" t="s">
        <v>60</v>
      </c>
    </row>
    <row r="25" spans="1:10" ht="13.5">
      <c r="A25" s="81">
        <v>6</v>
      </c>
      <c r="B25" s="82">
        <v>1176.1</v>
      </c>
      <c r="C25" s="83">
        <v>445.9</v>
      </c>
      <c r="D25" s="84" t="s">
        <v>60</v>
      </c>
      <c r="E25" s="83">
        <v>116.5</v>
      </c>
      <c r="F25" s="83">
        <v>106.2</v>
      </c>
      <c r="G25" s="83">
        <v>107.5</v>
      </c>
      <c r="H25" s="83">
        <v>400</v>
      </c>
      <c r="I25" s="84" t="s">
        <v>60</v>
      </c>
      <c r="J25" s="84" t="s">
        <v>60</v>
      </c>
    </row>
    <row r="26" spans="1:10" ht="13.5">
      <c r="A26" s="81">
        <v>7</v>
      </c>
      <c r="B26" s="82">
        <v>2365.5</v>
      </c>
      <c r="C26" s="83">
        <v>1145.5</v>
      </c>
      <c r="D26" s="83">
        <v>17.4</v>
      </c>
      <c r="E26" s="83">
        <v>73.9</v>
      </c>
      <c r="F26" s="83">
        <v>343.4</v>
      </c>
      <c r="G26" s="83">
        <v>124.8</v>
      </c>
      <c r="H26" s="83">
        <v>660.5</v>
      </c>
      <c r="I26" s="84" t="s">
        <v>60</v>
      </c>
      <c r="J26" s="84" t="s">
        <v>60</v>
      </c>
    </row>
    <row r="27" spans="1:10" ht="13.5">
      <c r="A27" s="81">
        <v>8</v>
      </c>
      <c r="B27" s="82">
        <v>1402.4</v>
      </c>
      <c r="C27" s="83">
        <v>669.8</v>
      </c>
      <c r="D27" s="83">
        <v>34.3</v>
      </c>
      <c r="E27" s="83">
        <v>143.8</v>
      </c>
      <c r="F27" s="83">
        <v>40.7</v>
      </c>
      <c r="G27" s="83">
        <v>56.7</v>
      </c>
      <c r="H27" s="83">
        <v>457.1</v>
      </c>
      <c r="I27" s="84" t="s">
        <v>60</v>
      </c>
      <c r="J27" s="84" t="s">
        <v>60</v>
      </c>
    </row>
    <row r="28" spans="1:10" ht="13.5">
      <c r="A28" s="81">
        <v>9</v>
      </c>
      <c r="B28" s="82">
        <v>923.1</v>
      </c>
      <c r="C28" s="83">
        <v>403.1</v>
      </c>
      <c r="D28" s="84" t="s">
        <v>60</v>
      </c>
      <c r="E28" s="84" t="s">
        <v>60</v>
      </c>
      <c r="F28" s="83">
        <v>49.2</v>
      </c>
      <c r="G28" s="83">
        <v>133.9</v>
      </c>
      <c r="H28" s="83">
        <v>331.6</v>
      </c>
      <c r="I28" s="84" t="s">
        <v>60</v>
      </c>
      <c r="J28" s="83">
        <v>5.3</v>
      </c>
    </row>
    <row r="29" spans="1:10" ht="14.25" thickBot="1">
      <c r="A29" s="121">
        <v>10</v>
      </c>
      <c r="B29" s="122">
        <v>4549.3</v>
      </c>
      <c r="C29" s="123">
        <v>568.6</v>
      </c>
      <c r="D29" s="124" t="s">
        <v>60</v>
      </c>
      <c r="E29" s="124" t="s">
        <v>60</v>
      </c>
      <c r="F29" s="123">
        <v>128.8</v>
      </c>
      <c r="G29" s="123">
        <v>138.3</v>
      </c>
      <c r="H29" s="123">
        <v>3673.6</v>
      </c>
      <c r="I29" s="124" t="s">
        <v>60</v>
      </c>
      <c r="J29" s="123">
        <v>40</v>
      </c>
    </row>
    <row r="30" spans="1:10" ht="18" customHeight="1">
      <c r="A30" s="125"/>
      <c r="B30" s="126"/>
      <c r="C30" s="126"/>
      <c r="D30" s="83"/>
      <c r="E30" s="83"/>
      <c r="F30" s="83"/>
      <c r="G30" s="84"/>
      <c r="H30" s="84"/>
      <c r="I30" s="83"/>
      <c r="J30" s="88" t="s">
        <v>113</v>
      </c>
    </row>
    <row r="31" spans="1:18" ht="13.5">
      <c r="A31" s="81"/>
      <c r="B31" s="83"/>
      <c r="C31" s="83"/>
      <c r="D31" s="83"/>
      <c r="E31" s="83"/>
      <c r="F31" s="83"/>
      <c r="G31" s="84"/>
      <c r="H31" s="84"/>
      <c r="I31" s="83"/>
      <c r="J31" s="83"/>
      <c r="K31" s="83"/>
      <c r="L31" s="83"/>
      <c r="M31" s="83"/>
      <c r="N31" s="83"/>
      <c r="O31" s="83"/>
      <c r="P31" s="83"/>
      <c r="Q31" s="84"/>
      <c r="R31" s="83"/>
    </row>
    <row r="32" spans="1:18" ht="14.25" thickBot="1">
      <c r="A32" s="121"/>
      <c r="B32" s="123"/>
      <c r="C32" s="83"/>
      <c r="D32" s="83"/>
      <c r="E32" s="83"/>
      <c r="F32" s="83"/>
      <c r="G32" s="84"/>
      <c r="H32" s="84"/>
      <c r="I32" s="83"/>
      <c r="J32" s="83"/>
      <c r="K32" s="83"/>
      <c r="L32" s="83"/>
      <c r="M32" s="83"/>
      <c r="N32" s="83"/>
      <c r="O32" s="83"/>
      <c r="P32" s="83"/>
      <c r="Q32" s="84"/>
      <c r="R32" s="3" t="s">
        <v>93</v>
      </c>
    </row>
    <row r="33" spans="1:18" ht="22.5" customHeight="1">
      <c r="A33" s="182" t="s">
        <v>50</v>
      </c>
      <c r="B33" s="184" t="s">
        <v>96</v>
      </c>
      <c r="C33" s="185" t="s">
        <v>95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:18" ht="16.5" customHeight="1">
      <c r="A34" s="182"/>
      <c r="B34" s="184"/>
      <c r="C34" s="168" t="s">
        <v>97</v>
      </c>
      <c r="D34" s="169"/>
      <c r="E34" s="170"/>
      <c r="F34" s="168" t="s">
        <v>98</v>
      </c>
      <c r="G34" s="169"/>
      <c r="H34" s="169"/>
      <c r="I34" s="169"/>
      <c r="J34" s="170"/>
      <c r="K34" s="171" t="s">
        <v>99</v>
      </c>
      <c r="L34" s="172"/>
      <c r="M34" s="172"/>
      <c r="N34" s="173"/>
      <c r="O34" s="174" t="s">
        <v>52</v>
      </c>
      <c r="P34" s="176" t="s">
        <v>100</v>
      </c>
      <c r="Q34" s="178" t="s">
        <v>57</v>
      </c>
      <c r="R34" s="180" t="s">
        <v>58</v>
      </c>
    </row>
    <row r="35" spans="1:18" ht="40.5" customHeight="1">
      <c r="A35" s="183"/>
      <c r="B35" s="175"/>
      <c r="C35" s="117" t="s">
        <v>82</v>
      </c>
      <c r="D35" s="74" t="s">
        <v>101</v>
      </c>
      <c r="E35" s="74" t="s">
        <v>102</v>
      </c>
      <c r="F35" s="127" t="s">
        <v>82</v>
      </c>
      <c r="G35" s="73" t="s">
        <v>53</v>
      </c>
      <c r="H35" s="74" t="s">
        <v>54</v>
      </c>
      <c r="I35" s="75" t="s">
        <v>55</v>
      </c>
      <c r="J35" s="75" t="s">
        <v>103</v>
      </c>
      <c r="K35" s="116" t="s">
        <v>82</v>
      </c>
      <c r="L35" s="75" t="s">
        <v>104</v>
      </c>
      <c r="M35" s="75" t="s">
        <v>105</v>
      </c>
      <c r="N35" s="75" t="s">
        <v>106</v>
      </c>
      <c r="O35" s="175"/>
      <c r="P35" s="177"/>
      <c r="Q35" s="179"/>
      <c r="R35" s="181"/>
    </row>
    <row r="36" spans="1:18" ht="14.25" customHeight="1">
      <c r="A36" s="128" t="s">
        <v>107</v>
      </c>
      <c r="B36" s="82">
        <v>1900.2</v>
      </c>
      <c r="C36" s="83">
        <v>461.4</v>
      </c>
      <c r="D36" s="83">
        <v>219.8</v>
      </c>
      <c r="E36" s="83">
        <f aca="true" t="shared" si="0" ref="E36:E47">C36-D36</f>
        <v>241.59999999999997</v>
      </c>
      <c r="F36" s="83">
        <v>267</v>
      </c>
      <c r="G36" s="84" t="s">
        <v>108</v>
      </c>
      <c r="H36" s="84" t="s">
        <v>108</v>
      </c>
      <c r="I36" s="83">
        <v>267</v>
      </c>
      <c r="J36" s="84" t="s">
        <v>108</v>
      </c>
      <c r="K36" s="83">
        <v>24</v>
      </c>
      <c r="L36" s="83">
        <v>24</v>
      </c>
      <c r="M36" s="84" t="s">
        <v>108</v>
      </c>
      <c r="N36" s="84" t="s">
        <v>108</v>
      </c>
      <c r="O36" s="84" t="s">
        <v>108</v>
      </c>
      <c r="P36" s="83">
        <v>407.2</v>
      </c>
      <c r="Q36" s="84" t="s">
        <v>108</v>
      </c>
      <c r="R36" s="83">
        <v>740.6</v>
      </c>
    </row>
    <row r="37" spans="1:18" ht="14.25" customHeight="1">
      <c r="A37" s="81">
        <v>12</v>
      </c>
      <c r="B37" s="82">
        <v>1425.8</v>
      </c>
      <c r="C37" s="83">
        <v>337.4</v>
      </c>
      <c r="D37" s="83">
        <v>159.7</v>
      </c>
      <c r="E37" s="83">
        <f t="shared" si="0"/>
        <v>177.7</v>
      </c>
      <c r="F37" s="83">
        <v>409.1</v>
      </c>
      <c r="G37" s="83">
        <v>3.3</v>
      </c>
      <c r="H37" s="84" t="s">
        <v>108</v>
      </c>
      <c r="I37" s="83">
        <v>405.8</v>
      </c>
      <c r="J37" s="84" t="s">
        <v>108</v>
      </c>
      <c r="K37" s="83">
        <v>141.2</v>
      </c>
      <c r="L37" s="83">
        <v>44.2</v>
      </c>
      <c r="M37" s="83">
        <v>97</v>
      </c>
      <c r="N37" s="84" t="s">
        <v>108</v>
      </c>
      <c r="O37" s="84" t="s">
        <v>108</v>
      </c>
      <c r="P37" s="83">
        <v>333.7</v>
      </c>
      <c r="Q37" s="84" t="s">
        <v>108</v>
      </c>
      <c r="R37" s="83">
        <v>204.4</v>
      </c>
    </row>
    <row r="38" spans="1:18" ht="14.25" customHeight="1">
      <c r="A38" s="86">
        <v>13</v>
      </c>
      <c r="B38" s="82">
        <v>1203.9</v>
      </c>
      <c r="C38" s="83">
        <v>230.9</v>
      </c>
      <c r="D38" s="83">
        <v>124.3</v>
      </c>
      <c r="E38" s="83">
        <f t="shared" si="0"/>
        <v>106.60000000000001</v>
      </c>
      <c r="F38" s="83">
        <v>155.4</v>
      </c>
      <c r="G38" s="84" t="s">
        <v>108</v>
      </c>
      <c r="H38" s="84" t="s">
        <v>108</v>
      </c>
      <c r="I38" s="83">
        <v>2.9</v>
      </c>
      <c r="J38" s="84">
        <v>152.5</v>
      </c>
      <c r="K38" s="83">
        <v>32.2</v>
      </c>
      <c r="L38" s="83">
        <v>32.2</v>
      </c>
      <c r="M38" s="84" t="s">
        <v>108</v>
      </c>
      <c r="N38" s="84" t="s">
        <v>108</v>
      </c>
      <c r="O38" s="83">
        <v>3.1</v>
      </c>
      <c r="P38" s="83">
        <v>782.2</v>
      </c>
      <c r="Q38" s="84" t="s">
        <v>108</v>
      </c>
      <c r="R38" s="84" t="s">
        <v>108</v>
      </c>
    </row>
    <row r="39" spans="1:18" ht="14.25" customHeight="1">
      <c r="A39" s="86">
        <v>14</v>
      </c>
      <c r="B39" s="82">
        <v>1755.6</v>
      </c>
      <c r="C39" s="83">
        <v>267.6</v>
      </c>
      <c r="D39" s="83">
        <v>191.2</v>
      </c>
      <c r="E39" s="83">
        <f t="shared" si="0"/>
        <v>76.40000000000003</v>
      </c>
      <c r="F39" s="83">
        <v>712.9</v>
      </c>
      <c r="G39" s="84" t="s">
        <v>108</v>
      </c>
      <c r="H39" s="83">
        <v>470.2</v>
      </c>
      <c r="I39" s="83">
        <v>53.7</v>
      </c>
      <c r="J39" s="84">
        <v>189</v>
      </c>
      <c r="K39" s="83">
        <v>9</v>
      </c>
      <c r="L39" s="83">
        <v>9</v>
      </c>
      <c r="M39" s="84" t="s">
        <v>108</v>
      </c>
      <c r="N39" s="84" t="s">
        <v>108</v>
      </c>
      <c r="O39" s="84" t="s">
        <v>108</v>
      </c>
      <c r="P39" s="83">
        <v>287</v>
      </c>
      <c r="Q39" s="84" t="s">
        <v>108</v>
      </c>
      <c r="R39" s="83">
        <v>479</v>
      </c>
    </row>
    <row r="40" spans="1:18" ht="14.25" customHeight="1">
      <c r="A40" s="86">
        <v>15</v>
      </c>
      <c r="B40" s="82">
        <v>778.6</v>
      </c>
      <c r="C40" s="83">
        <v>256.9</v>
      </c>
      <c r="D40" s="83">
        <v>163.1</v>
      </c>
      <c r="E40" s="83">
        <f t="shared" si="0"/>
        <v>93.79999999999998</v>
      </c>
      <c r="F40" s="83">
        <v>52.6</v>
      </c>
      <c r="G40" s="84" t="s">
        <v>108</v>
      </c>
      <c r="H40" s="84" t="s">
        <v>108</v>
      </c>
      <c r="I40" s="83">
        <v>5.5</v>
      </c>
      <c r="J40" s="84">
        <v>47.1</v>
      </c>
      <c r="K40" s="83">
        <v>37.4</v>
      </c>
      <c r="L40" s="83">
        <v>30.1</v>
      </c>
      <c r="M40" s="84" t="s">
        <v>108</v>
      </c>
      <c r="N40" s="84">
        <v>7.3</v>
      </c>
      <c r="O40" s="84" t="s">
        <v>108</v>
      </c>
      <c r="P40" s="83">
        <v>285.2</v>
      </c>
      <c r="Q40" s="84" t="s">
        <v>108</v>
      </c>
      <c r="R40" s="83">
        <v>146.5</v>
      </c>
    </row>
    <row r="41" spans="1:18" ht="14.25" customHeight="1">
      <c r="A41" s="86">
        <v>16</v>
      </c>
      <c r="B41" s="82">
        <v>793.8</v>
      </c>
      <c r="C41" s="83">
        <v>173.1</v>
      </c>
      <c r="D41" s="83">
        <v>105.3</v>
      </c>
      <c r="E41" s="83">
        <f t="shared" si="0"/>
        <v>67.8</v>
      </c>
      <c r="F41" s="83">
        <v>15.7</v>
      </c>
      <c r="G41" s="84" t="s">
        <v>62</v>
      </c>
      <c r="H41" s="84" t="s">
        <v>62</v>
      </c>
      <c r="I41" s="84" t="s">
        <v>62</v>
      </c>
      <c r="J41" s="84">
        <v>15.7</v>
      </c>
      <c r="K41" s="84">
        <v>88.2</v>
      </c>
      <c r="L41" s="84">
        <v>16.6</v>
      </c>
      <c r="M41" s="84">
        <v>71.6</v>
      </c>
      <c r="N41" s="84" t="s">
        <v>108</v>
      </c>
      <c r="O41" s="84" t="s">
        <v>62</v>
      </c>
      <c r="P41" s="83">
        <v>253.3</v>
      </c>
      <c r="Q41" s="84" t="s">
        <v>62</v>
      </c>
      <c r="R41" s="83">
        <v>263.6</v>
      </c>
    </row>
    <row r="42" spans="1:18" ht="14.25" customHeight="1">
      <c r="A42" s="86">
        <v>17</v>
      </c>
      <c r="B42" s="82">
        <v>879</v>
      </c>
      <c r="C42" s="83">
        <v>247.8</v>
      </c>
      <c r="D42" s="83">
        <v>166.3</v>
      </c>
      <c r="E42" s="83">
        <f t="shared" si="0"/>
        <v>81.5</v>
      </c>
      <c r="F42" s="83">
        <v>172.1</v>
      </c>
      <c r="G42" s="84" t="s">
        <v>62</v>
      </c>
      <c r="H42" s="84" t="s">
        <v>108</v>
      </c>
      <c r="I42" s="84">
        <v>94.7</v>
      </c>
      <c r="J42" s="84">
        <v>77.4</v>
      </c>
      <c r="K42" s="84">
        <v>80.9</v>
      </c>
      <c r="L42" s="84">
        <v>18.1</v>
      </c>
      <c r="M42" s="84">
        <v>62.8</v>
      </c>
      <c r="N42" s="84" t="s">
        <v>108</v>
      </c>
      <c r="O42" s="84">
        <v>14.2</v>
      </c>
      <c r="P42" s="83">
        <v>317.4</v>
      </c>
      <c r="Q42" s="84" t="s">
        <v>108</v>
      </c>
      <c r="R42" s="83">
        <v>46.6</v>
      </c>
    </row>
    <row r="43" spans="1:18" s="99" customFormat="1" ht="13.5">
      <c r="A43" s="99">
        <v>18</v>
      </c>
      <c r="B43" s="100">
        <v>900.67</v>
      </c>
      <c r="C43" s="102">
        <v>268.87</v>
      </c>
      <c r="D43" s="101">
        <v>169.43</v>
      </c>
      <c r="E43" s="83">
        <f t="shared" si="0"/>
        <v>99.44</v>
      </c>
      <c r="F43" s="101">
        <v>174.57</v>
      </c>
      <c r="G43" s="101">
        <v>28.83</v>
      </c>
      <c r="H43" s="101" t="s">
        <v>62</v>
      </c>
      <c r="I43" s="101">
        <v>4.15</v>
      </c>
      <c r="J43" s="84">
        <v>141.59</v>
      </c>
      <c r="K43" s="101">
        <v>46.27</v>
      </c>
      <c r="L43" s="101">
        <v>46.27</v>
      </c>
      <c r="M43" s="84" t="s">
        <v>108</v>
      </c>
      <c r="N43" s="84" t="s">
        <v>108</v>
      </c>
      <c r="O43" s="101">
        <v>3.27</v>
      </c>
      <c r="P43" s="98">
        <v>407.69</v>
      </c>
      <c r="Q43" s="102" t="s">
        <v>62</v>
      </c>
      <c r="R43" s="102" t="s">
        <v>62</v>
      </c>
    </row>
    <row r="44" spans="1:18" s="99" customFormat="1" ht="13.5">
      <c r="A44" s="99">
        <v>19</v>
      </c>
      <c r="B44" s="100">
        <v>871.77</v>
      </c>
      <c r="C44" s="102">
        <v>195.37</v>
      </c>
      <c r="D44" s="101">
        <v>157.61</v>
      </c>
      <c r="E44" s="83">
        <f t="shared" si="0"/>
        <v>37.75999999999999</v>
      </c>
      <c r="F44" s="101">
        <v>124.99</v>
      </c>
      <c r="G44" s="101" t="s">
        <v>108</v>
      </c>
      <c r="H44" s="101" t="s">
        <v>62</v>
      </c>
      <c r="I44" s="101">
        <v>0.45</v>
      </c>
      <c r="J44" s="84">
        <v>124.54</v>
      </c>
      <c r="K44" s="101">
        <v>17.68</v>
      </c>
      <c r="L44" s="101">
        <v>17.68</v>
      </c>
      <c r="M44" s="84" t="s">
        <v>108</v>
      </c>
      <c r="N44" s="84" t="s">
        <v>108</v>
      </c>
      <c r="O44" s="101">
        <v>2.05</v>
      </c>
      <c r="P44" s="98">
        <v>154.17</v>
      </c>
      <c r="Q44" s="102" t="s">
        <v>62</v>
      </c>
      <c r="R44" s="102">
        <v>377.51</v>
      </c>
    </row>
    <row r="45" spans="1:18" s="99" customFormat="1" ht="13.5">
      <c r="A45" s="99">
        <v>20</v>
      </c>
      <c r="B45" s="100">
        <v>679.89</v>
      </c>
      <c r="C45" s="102">
        <v>205.74</v>
      </c>
      <c r="D45" s="101">
        <v>172.88</v>
      </c>
      <c r="E45" s="83">
        <f t="shared" si="0"/>
        <v>32.860000000000014</v>
      </c>
      <c r="F45" s="101">
        <v>38.34</v>
      </c>
      <c r="G45" s="101" t="s">
        <v>108</v>
      </c>
      <c r="H45" s="101" t="s">
        <v>108</v>
      </c>
      <c r="I45" s="101">
        <v>3.85</v>
      </c>
      <c r="J45" s="84">
        <v>34.49</v>
      </c>
      <c r="K45" s="101">
        <v>36.65</v>
      </c>
      <c r="L45" s="101">
        <v>36.65</v>
      </c>
      <c r="M45" s="84" t="s">
        <v>108</v>
      </c>
      <c r="N45" s="84" t="s">
        <v>108</v>
      </c>
      <c r="O45" s="101" t="s">
        <v>108</v>
      </c>
      <c r="P45" s="98">
        <v>248.44</v>
      </c>
      <c r="Q45" s="102" t="s">
        <v>62</v>
      </c>
      <c r="R45" s="102">
        <v>150.72</v>
      </c>
    </row>
    <row r="46" spans="1:18" s="99" customFormat="1" ht="13.5">
      <c r="A46" s="99">
        <v>21</v>
      </c>
      <c r="B46" s="100">
        <v>724.9</v>
      </c>
      <c r="C46" s="102">
        <v>235.5</v>
      </c>
      <c r="D46" s="101">
        <v>170.9</v>
      </c>
      <c r="E46" s="101">
        <f t="shared" si="0"/>
        <v>64.6</v>
      </c>
      <c r="F46" s="101">
        <v>24</v>
      </c>
      <c r="G46" s="101">
        <v>0.2</v>
      </c>
      <c r="H46" s="101">
        <v>23.9</v>
      </c>
      <c r="I46" s="84" t="s">
        <v>108</v>
      </c>
      <c r="J46" s="84" t="s">
        <v>108</v>
      </c>
      <c r="K46" s="101">
        <v>33.5</v>
      </c>
      <c r="L46" s="101">
        <v>33.5</v>
      </c>
      <c r="M46" s="101" t="s">
        <v>108</v>
      </c>
      <c r="N46" s="84" t="s">
        <v>108</v>
      </c>
      <c r="O46" s="101" t="s">
        <v>108</v>
      </c>
      <c r="P46" s="98">
        <v>156.5</v>
      </c>
      <c r="Q46" s="102" t="s">
        <v>108</v>
      </c>
      <c r="R46" s="102">
        <v>275.5</v>
      </c>
    </row>
    <row r="47" spans="1:18" s="99" customFormat="1" ht="14.25" thickBot="1">
      <c r="A47" s="51">
        <v>22</v>
      </c>
      <c r="B47" s="103">
        <v>521</v>
      </c>
      <c r="C47" s="105">
        <v>150.1</v>
      </c>
      <c r="D47" s="104">
        <v>123.4</v>
      </c>
      <c r="E47" s="104">
        <f t="shared" si="0"/>
        <v>26.69999999999999</v>
      </c>
      <c r="F47" s="104">
        <v>19.6</v>
      </c>
      <c r="G47" s="104">
        <v>9.6</v>
      </c>
      <c r="H47" s="104" t="s">
        <v>111</v>
      </c>
      <c r="I47" s="124">
        <v>0.1</v>
      </c>
      <c r="J47" s="124">
        <v>10</v>
      </c>
      <c r="K47" s="104">
        <v>76.4</v>
      </c>
      <c r="L47" s="104">
        <v>76.4</v>
      </c>
      <c r="M47" s="104" t="s">
        <v>111</v>
      </c>
      <c r="N47" s="124" t="s">
        <v>111</v>
      </c>
      <c r="O47" s="104" t="s">
        <v>111</v>
      </c>
      <c r="P47" s="97">
        <v>274.9</v>
      </c>
      <c r="Q47" s="105" t="s">
        <v>111</v>
      </c>
      <c r="R47" s="105" t="s">
        <v>111</v>
      </c>
    </row>
    <row r="48" spans="1:18" ht="18" customHeight="1">
      <c r="A48" s="1" t="s">
        <v>109</v>
      </c>
      <c r="Q48" s="87"/>
      <c r="R48" s="88" t="s">
        <v>112</v>
      </c>
    </row>
    <row r="52" ht="13.5">
      <c r="R52" s="50"/>
    </row>
  </sheetData>
  <sheetProtection/>
  <mergeCells count="13">
    <mergeCell ref="A4:A5"/>
    <mergeCell ref="B4:B5"/>
    <mergeCell ref="C4:J4"/>
    <mergeCell ref="A33:A35"/>
    <mergeCell ref="B33:B35"/>
    <mergeCell ref="C33:R33"/>
    <mergeCell ref="C34:E34"/>
    <mergeCell ref="F34:J34"/>
    <mergeCell ref="K34:N34"/>
    <mergeCell ref="O34:O35"/>
    <mergeCell ref="P34:P35"/>
    <mergeCell ref="Q34:Q35"/>
    <mergeCell ref="R34:R3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9" r:id="rId1"/>
  <headerFooter alignWithMargins="0">
    <oddFooter>&amp;R&amp;A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2014-06-13T05:00:08Z</dcterms:created>
  <dcterms:modified xsi:type="dcterms:W3CDTF">2014-06-13T05:00:23Z</dcterms:modified>
  <cp:category/>
  <cp:version/>
  <cp:contentType/>
  <cp:contentStatus/>
</cp:coreProperties>
</file>